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lebocal/Desktop/"/>
    </mc:Choice>
  </mc:AlternateContent>
  <bookViews>
    <workbookView xWindow="0" yWindow="460" windowWidth="28800" windowHeight="17540" tabRatio="500" activeTab="4"/>
  </bookViews>
  <sheets>
    <sheet name="SYNOPTIQUE" sheetId="4" r:id="rId1"/>
    <sheet name="PLAN DE FORMATION ARCHI 2019 A" sheetId="1" r:id="rId2"/>
    <sheet name="NOTES DE L'ECOLE PRO" sheetId="6" r:id="rId3"/>
    <sheet name="PROCEDURE DE QUALIFICATION CFC" sheetId="3" r:id="rId4"/>
    <sheet name="TAXONOMIE" sheetId="5" r:id="rId5"/>
  </sheets>
  <definedNames>
    <definedName name="_xlnm.Print_Titles" localSheetId="1">'PLAN DE FORMATION ARCHI 2019 A'!$1:$7</definedName>
    <definedName name="_xlnm.Print_Area" localSheetId="1">'PLAN DE FORMATION ARCHI 2019 A'!$A$2:$AM$189</definedName>
    <definedName name="_xlnm.Print_Area" localSheetId="3">'PROCEDURE DE QUALIFICATION CFC'!$A$1:$R$118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76" i="1" l="1"/>
  <c r="I176" i="1"/>
  <c r="R176" i="1"/>
  <c r="Q176" i="1"/>
  <c r="P176" i="1"/>
  <c r="O176" i="1"/>
  <c r="N176" i="1"/>
  <c r="M176" i="1"/>
  <c r="L176" i="1"/>
  <c r="K176" i="1"/>
  <c r="J176" i="1"/>
  <c r="H176" i="1"/>
  <c r="AM176" i="1"/>
  <c r="L12" i="3"/>
  <c r="K12" i="3"/>
  <c r="J12" i="3"/>
  <c r="H12" i="3"/>
  <c r="G12" i="3"/>
  <c r="F12" i="3"/>
  <c r="E12" i="3"/>
  <c r="D12" i="3"/>
</calcChain>
</file>

<file path=xl/sharedStrings.xml><?xml version="1.0" encoding="utf-8"?>
<sst xmlns="http://schemas.openxmlformats.org/spreadsheetml/2006/main" count="1443" uniqueCount="853">
  <si>
    <t>CONSTRUCTION</t>
  </si>
  <si>
    <t>SEMAINES</t>
  </si>
  <si>
    <t>SEMESTRES</t>
  </si>
  <si>
    <t>1.1.1.1</t>
  </si>
  <si>
    <t>1.1.1.2</t>
  </si>
  <si>
    <t>1.1.1.3</t>
  </si>
  <si>
    <t>1.1.1.4</t>
  </si>
  <si>
    <t>1.1.1.5</t>
  </si>
  <si>
    <t>1.1.1.6</t>
  </si>
  <si>
    <t>1.1.1.7</t>
  </si>
  <si>
    <t>1.1.1.8</t>
  </si>
  <si>
    <t>1.1.1.9</t>
  </si>
  <si>
    <t>1.1.1.10</t>
  </si>
  <si>
    <t>1.1.1.11</t>
  </si>
  <si>
    <t>1.1.1.12</t>
  </si>
  <si>
    <t>1.1.1.16</t>
  </si>
  <si>
    <t>1.1.2.1</t>
  </si>
  <si>
    <t>1.1.2.2</t>
  </si>
  <si>
    <t xml:space="preserve">VISITE DU COMMISSAIRE </t>
  </si>
  <si>
    <t>1.1.2.3</t>
  </si>
  <si>
    <t>1.1.2.4</t>
  </si>
  <si>
    <t>1.1.2.5</t>
  </si>
  <si>
    <t>1.1.2.6</t>
  </si>
  <si>
    <t>1.1.2.8</t>
  </si>
  <si>
    <t>1.1.2.15</t>
  </si>
  <si>
    <t>1.1.2.16</t>
  </si>
  <si>
    <t>1.1.2.20</t>
  </si>
  <si>
    <t>1.1.2.23</t>
  </si>
  <si>
    <t>1.1.2.24</t>
  </si>
  <si>
    <t>Contrôles</t>
  </si>
  <si>
    <t>A organiser par le formateur</t>
  </si>
  <si>
    <t>1.1.3.1</t>
  </si>
  <si>
    <t>1.1.3.2</t>
  </si>
  <si>
    <t>1.1.3.3</t>
  </si>
  <si>
    <t>1.1.3.5</t>
  </si>
  <si>
    <t>1.1.3.6</t>
  </si>
  <si>
    <t>1.1.3.7</t>
  </si>
  <si>
    <t>1.2.1.1</t>
  </si>
  <si>
    <t>1.2.1.2</t>
  </si>
  <si>
    <t>1.2.1.3</t>
  </si>
  <si>
    <t>1.2.1.4</t>
  </si>
  <si>
    <t>1.2.1.5</t>
  </si>
  <si>
    <t>1.2.1.6</t>
  </si>
  <si>
    <t>1.2.1.15</t>
  </si>
  <si>
    <t>1.2.1.16</t>
  </si>
  <si>
    <t>1.2.1.17</t>
  </si>
  <si>
    <t>1.2.1.18</t>
  </si>
  <si>
    <t>1.2.4.1</t>
  </si>
  <si>
    <t>1.2.4.6</t>
  </si>
  <si>
    <t>1.3.7.1</t>
  </si>
  <si>
    <t>1.3.7.2</t>
  </si>
  <si>
    <t>1.3.7.4</t>
  </si>
  <si>
    <t xml:space="preserve">A contrôler une fois par année </t>
  </si>
  <si>
    <t>INTRODUCTION</t>
  </si>
  <si>
    <t>Infrastructure</t>
  </si>
  <si>
    <t>1.4.1.1</t>
  </si>
  <si>
    <t>1.4.1.4</t>
  </si>
  <si>
    <t>1.4.1.5</t>
  </si>
  <si>
    <t>1.4.2.1</t>
  </si>
  <si>
    <t>1.4.2.2</t>
  </si>
  <si>
    <t>1.4.2.3</t>
  </si>
  <si>
    <t>1.4.2.4</t>
  </si>
  <si>
    <t>1.4.2.6</t>
  </si>
  <si>
    <t>1.4.2.7</t>
  </si>
  <si>
    <t>1.4.3.5</t>
  </si>
  <si>
    <t>1.2.2.1</t>
  </si>
  <si>
    <r>
      <t>1.2.2.2</t>
    </r>
    <r>
      <rPr>
        <sz val="12"/>
        <color theme="1"/>
        <rFont val="Calibri"/>
        <family val="2"/>
        <scheme val="minor"/>
      </rPr>
      <t/>
    </r>
  </si>
  <si>
    <r>
      <t>1.2.2.3</t>
    </r>
    <r>
      <rPr>
        <sz val="12"/>
        <color theme="1"/>
        <rFont val="Calibri"/>
        <family val="2"/>
        <scheme val="minor"/>
      </rPr>
      <t/>
    </r>
  </si>
  <si>
    <r>
      <t>1.2.2.4</t>
    </r>
    <r>
      <rPr>
        <sz val="12"/>
        <color theme="1"/>
        <rFont val="Calibri"/>
        <family val="2"/>
        <scheme val="minor"/>
      </rPr>
      <t/>
    </r>
  </si>
  <si>
    <r>
      <t>1.2.2.5</t>
    </r>
    <r>
      <rPr>
        <sz val="12"/>
        <color theme="1"/>
        <rFont val="Calibri"/>
        <family val="2"/>
        <scheme val="minor"/>
      </rPr>
      <t/>
    </r>
  </si>
  <si>
    <t>1.2.3.1</t>
  </si>
  <si>
    <t>1.2.3.2</t>
  </si>
  <si>
    <t>1.2.5.1</t>
  </si>
  <si>
    <t>1.2.5.4</t>
  </si>
  <si>
    <t>1.2.7.1</t>
  </si>
  <si>
    <t>1.2.7.4</t>
  </si>
  <si>
    <t>1.2.7.6</t>
  </si>
  <si>
    <t>1.2.9.1</t>
  </si>
  <si>
    <t>1.2.9.2</t>
  </si>
  <si>
    <t>1.2.10.1</t>
  </si>
  <si>
    <r>
      <t>1.2.10.4</t>
    </r>
    <r>
      <rPr>
        <sz val="12"/>
        <color theme="1"/>
        <rFont val="Calibri"/>
        <family val="2"/>
        <scheme val="minor"/>
      </rPr>
      <t/>
    </r>
  </si>
  <si>
    <r>
      <t>1.2.10.5</t>
    </r>
    <r>
      <rPr>
        <sz val="12"/>
        <color theme="1"/>
        <rFont val="Calibri"/>
        <family val="2"/>
        <scheme val="minor"/>
      </rPr>
      <t/>
    </r>
  </si>
  <si>
    <r>
      <t>1.2.10.6</t>
    </r>
    <r>
      <rPr>
        <sz val="12"/>
        <color theme="1"/>
        <rFont val="Calibri"/>
        <family val="2"/>
        <scheme val="minor"/>
      </rPr>
      <t/>
    </r>
  </si>
  <si>
    <r>
      <t>1.2.10.7</t>
    </r>
    <r>
      <rPr>
        <sz val="12"/>
        <color theme="1"/>
        <rFont val="Calibri"/>
        <family val="2"/>
        <scheme val="minor"/>
      </rPr>
      <t/>
    </r>
  </si>
  <si>
    <r>
      <t>1.2.10.8</t>
    </r>
    <r>
      <rPr>
        <sz val="12"/>
        <color theme="1"/>
        <rFont val="Calibri"/>
        <family val="2"/>
        <scheme val="minor"/>
      </rPr>
      <t/>
    </r>
  </si>
  <si>
    <r>
      <t>1.2.10.9</t>
    </r>
    <r>
      <rPr>
        <sz val="12"/>
        <color theme="1"/>
        <rFont val="Calibri"/>
        <family val="2"/>
        <scheme val="minor"/>
      </rPr>
      <t/>
    </r>
  </si>
  <si>
    <r>
      <t>1.2.10.11</t>
    </r>
    <r>
      <rPr>
        <sz val="12"/>
        <color theme="1"/>
        <rFont val="Calibri"/>
        <family val="2"/>
        <scheme val="minor"/>
      </rPr>
      <t/>
    </r>
  </si>
  <si>
    <r>
      <t>1.2.10.12</t>
    </r>
    <r>
      <rPr>
        <sz val="12"/>
        <color theme="1"/>
        <rFont val="Calibri"/>
        <family val="2"/>
        <scheme val="minor"/>
      </rPr>
      <t/>
    </r>
  </si>
  <si>
    <t>1.2.11.1</t>
  </si>
  <si>
    <t>1.2.11.2</t>
  </si>
  <si>
    <t>1.2.11.3</t>
  </si>
  <si>
    <t>1.2.11.4</t>
  </si>
  <si>
    <t>1.2.11.5</t>
  </si>
  <si>
    <t>1.2.11.6</t>
  </si>
  <si>
    <t>1.2.11.7</t>
  </si>
  <si>
    <t>1.3.1.1</t>
  </si>
  <si>
    <t>1.3.1.2</t>
  </si>
  <si>
    <t>1.3.1.3</t>
  </si>
  <si>
    <t>1.3.1.4</t>
  </si>
  <si>
    <t>1.3.1.5</t>
  </si>
  <si>
    <t>1.3.2.2</t>
  </si>
  <si>
    <t>1.3.3.1</t>
  </si>
  <si>
    <t>1.3.3.4</t>
  </si>
  <si>
    <t>1.3.3.5</t>
  </si>
  <si>
    <t>1.3.4.1</t>
  </si>
  <si>
    <t>1.3.4.2</t>
  </si>
  <si>
    <t>1.3.4.3</t>
  </si>
  <si>
    <t>1.3.6.1</t>
  </si>
  <si>
    <t>1.3.8.1</t>
  </si>
  <si>
    <t>1.2.8.1</t>
  </si>
  <si>
    <t>1.2.2.3</t>
  </si>
  <si>
    <t>1.2.2.5</t>
  </si>
  <si>
    <t>1.2.8.7</t>
  </si>
  <si>
    <t>Le commissaire prendra RDV</t>
  </si>
  <si>
    <t xml:space="preserve">Contrôle de l'exécution de l'ensemble des objectifs </t>
  </si>
  <si>
    <t>Travaux en entreprise, relatifs à l'examen final</t>
  </si>
  <si>
    <t>Valeurs ajoutées</t>
  </si>
  <si>
    <t>OUI</t>
  </si>
  <si>
    <t>En rose les objectifs à réaliser pendant les trois mois d'essais (exemple)</t>
  </si>
  <si>
    <t>A enregistrer par l'apprenti</t>
  </si>
  <si>
    <t>Remplacer le "OUI" par vos  No de classeur</t>
  </si>
  <si>
    <t>Technique de travail</t>
  </si>
  <si>
    <t>Méthode de résolution de problèmes</t>
  </si>
  <si>
    <t>Technique d'apprentissage</t>
  </si>
  <si>
    <t>Approche et action axée sur la qualité</t>
  </si>
  <si>
    <t>Comportement écologique</t>
  </si>
  <si>
    <t>L'analyse et la résolution de problèmes simples et complexes font parti du quotidien professionnel. L'apprenti acquière donc les méthodes appropriées afin d'être capable de résoudre des problèmes de manière autonome et d'esquisser l'accès à la solution et de reconsidérer ce dernier.</t>
  </si>
  <si>
    <t>L'assurance et le développement de la qualité occupent une place de plus en plus grande et concernent donc chaque collaborateur. L'apprenti comprend donc le concept d'assurance qualité de l'entreprises et de l'école professionnelle et agit en fonction afin de contribuer efficacement  au développement de la qualité au sein de l'entreprise et à l'école.</t>
  </si>
  <si>
    <t>Autonomie et responsabilité</t>
  </si>
  <si>
    <t>Apprentissage tout au long de la vie</t>
  </si>
  <si>
    <t>Capacité à communiquer</t>
  </si>
  <si>
    <t>Capacité à gérer les conflits</t>
  </si>
  <si>
    <t>Aptitude au travail en équipe</t>
  </si>
  <si>
    <t>Résistance au stress</t>
  </si>
  <si>
    <t xml:space="preserve">La communication marque le quotidien professionnel. La communication adaptée au destinataire se trouve donc au centre de toute activité. Les apprentis  se distinguent par leur franchise et leur spontanéité. Ils sont ouvert à discussion, comprennent les règles d'une communication verbale et non verbale réussie et les appliquent avec assurance. </t>
  </si>
  <si>
    <t>Dans le quotidien professionnel, les opinions et intérêts divergents ne sont pas rares. Les apprentis réagissent de façon calme et réfléchie aux situations conflictuelles. Ils font face au conflit, acceptent des points de vues divergents, discutent en se limitant aux faits et cherchent des solutions constructives.</t>
  </si>
  <si>
    <t>1.1 Notion élémentaires en mathématiques et sciences naturelles</t>
  </si>
  <si>
    <t>Je résous à l’aide des quatre opérations de base des calculs dans mon champ professionnel. (C3)</t>
  </si>
  <si>
    <t>Mathématiques et calcul professionnel</t>
  </si>
  <si>
    <t>1.1.1</t>
  </si>
  <si>
    <t>Je sais me servir d’une calculatrice scientifique pour des fonctions spécifiques à la profession. (C3)</t>
  </si>
  <si>
    <t>Je calcule des inclinaisons et différences de hauteur. (C3)</t>
  </si>
  <si>
    <t>J’effectue des calculs appliqués de pourcentages, intérêts, coûts et proportions. (C3)</t>
  </si>
  <si>
    <t>Je résous des problèmes pratiques pour la construction et la soumission. (C3)</t>
  </si>
  <si>
    <t>Formation par l'entreprise et l'école professionnelle</t>
  </si>
  <si>
    <t>1.1.2</t>
  </si>
  <si>
    <t>Bases scientifiques</t>
  </si>
  <si>
    <r>
      <t xml:space="preserve">Extraits du </t>
    </r>
    <r>
      <rPr>
        <b/>
        <sz val="16"/>
        <rFont val="Arial"/>
        <family val="2"/>
      </rPr>
      <t xml:space="preserve">PLAN DE FORMATION </t>
    </r>
    <r>
      <rPr>
        <sz val="16"/>
        <rFont val="Arial"/>
        <family val="2"/>
      </rPr>
      <t xml:space="preserve">du 28 SEPTEMBRE 2009                                                               </t>
    </r>
  </si>
  <si>
    <t>J’explique les principes de base de la physique du bâtiment et en décris des phénomènes simples. (C2)</t>
  </si>
  <si>
    <t>Je décris les principes de base de la statique et de la résistance des matériaux. (C2)</t>
  </si>
  <si>
    <t>J'explique les principes de base de l'acoustique et son importance dans la construction à l'aide d'exemples pratiques. (C2)</t>
  </si>
  <si>
    <t>J’explique les principes de base de la thermodynamique et j’évalue des constructions par rapport à la transmission de chaleur et à la dilatation thermique. (C6)</t>
  </si>
  <si>
    <t>1.1.2.22</t>
  </si>
  <si>
    <t>J'évalue la plausibilité des résultats des calculs de transmission de la chaleur et de la dilatation thermique. (C6)</t>
  </si>
  <si>
    <t>Je résous des détails constructifs correctement du point de vue acoustique. (C5)</t>
  </si>
  <si>
    <t>Ecologie, écologie et biologie dans le domaine de la construction</t>
  </si>
  <si>
    <t>1.1.3</t>
  </si>
  <si>
    <t>Je décris la notion «écosystèmes» par une paraphrase et je démontre l'importance des écosystèmes à l’aide d’exemples. (C2)</t>
  </si>
  <si>
    <t>J'explique les principaux effets de matériaux de construction sur l’être humain et l’environnement (durabilité). (C2)</t>
  </si>
  <si>
    <t>Je décris des mesures relatives à la profession pour limiter la pollution. (C2)</t>
  </si>
  <si>
    <t>Je nomme des mesures d’élimination respectueuses de l’environnement. (C1)</t>
  </si>
  <si>
    <t>1.2 Planification</t>
  </si>
  <si>
    <t>Construction</t>
  </si>
  <si>
    <t>1.2.1</t>
  </si>
  <si>
    <t>Je décris des éléments de construction et d’installation spécifiques à la profession avec les termes de la profession et je nomme les expressions techniques appropriées. (C2)</t>
  </si>
  <si>
    <t>1.2.1.8</t>
  </si>
  <si>
    <t>1.2.1.11</t>
  </si>
  <si>
    <t>1.2.1.12</t>
  </si>
  <si>
    <t>1.2.1.14</t>
  </si>
  <si>
    <t>J'explique des constructions essentielles à l’aide de croquis. (C2)</t>
  </si>
  <si>
    <t>J'explique des processus de construction dans leurs grandes lignes et je prends les interdépendances et relations en compte pour l’exécution. (C3)</t>
  </si>
  <si>
    <t>Je nomme les partenaires de planification et de construction participant au projet et j'en décris le champ d’intervention et les dépendances. (C2)</t>
  </si>
  <si>
    <t>J’analyse mes propres esquisses de solutions constructives par rapport au respect des règles de la technique de la construction. (C4)</t>
  </si>
  <si>
    <t>Je nomme et je classe les catégories de travaux spécifiques à la profession selon le Code des frais de construction. (C2)</t>
  </si>
  <si>
    <t>Je me procure de la littérature spécialisée et je m'en sers lors de la planification de constructions en fonction des projets. (C3)</t>
  </si>
  <si>
    <t>Je reconnais les principes de planification et d’exécution dans le cadre de visites de chantiers et je sais les expliquer. (C4)</t>
  </si>
  <si>
    <t>Je sais reconnaître des défauts de construction et les éviter en dessinant des plans d’exécution et de détail conformes aux règles de l’art. (C3)</t>
  </si>
  <si>
    <t>Je décris les principales constructions en élévation et leurs exécutions en fonction des processus ou éléments de la construction. (C2)</t>
  </si>
  <si>
    <t>J'explique les objectifs des travaux paysagers et d’entretien de jardins. (C3)</t>
  </si>
  <si>
    <t>Je nomme les bases des installations domotiques. (C1)</t>
  </si>
  <si>
    <t>J’applique les bases des installations domotiques. (C3)</t>
  </si>
  <si>
    <t>Matériaux de construction</t>
  </si>
  <si>
    <t>1.2.2</t>
  </si>
  <si>
    <t xml:space="preserve">J'explique les processus de la pollution et plus particulièrement les effets d'objets de construction et d'infrastructures sur le cadre de vie. (C2) </t>
  </si>
  <si>
    <t>J’évalue des matériaux de construction par rapport à leur compatibilité. (C4)</t>
  </si>
  <si>
    <t>Je dessine et j’analyse des constructions durables en tenant compte des propriétés spécifiques des matériaux. (C4)</t>
  </si>
  <si>
    <t>1.2.3</t>
  </si>
  <si>
    <t>Culture de la construction</t>
  </si>
  <si>
    <t>Je saisis et je documente les aspects sociaux et culturels de mon travail. Je les consigne dans le dossier de formation. (C5)</t>
  </si>
  <si>
    <t>J’explique les contextes sociaux et culturels de la planification et de la construction. (C2)</t>
  </si>
  <si>
    <t>1.2.3.3</t>
  </si>
  <si>
    <t>Je distingue les principaux styles d’architecture. (C4)</t>
  </si>
  <si>
    <t>1.2.4</t>
  </si>
  <si>
    <t>Je décris les principales fonctions des installations et conduites d’alimentation et d’évacuation les plus courantes. (C2)</t>
  </si>
  <si>
    <t>J'explique les fonctions principales, l’aptitude et les effets des installations de circulation privées et publiques. (C2)</t>
  </si>
  <si>
    <t>Aménagement du territoire</t>
  </si>
  <si>
    <t>1.2.5</t>
  </si>
  <si>
    <t>J'explique les principales affectations à l’intérieur et à l’extérieur d’une zone urbaine. (C2)</t>
  </si>
  <si>
    <t>J'explique le but et le corollaire juridique du plan d’affectation (plan de zones, règlement de zones et des constructions, plan d’aménagement). (C2)</t>
  </si>
  <si>
    <t>1.2.7</t>
  </si>
  <si>
    <t>Relevé et mensuration topographique</t>
  </si>
  <si>
    <t>Pour effectuer des relevés, j’utilise les systèmes et les instruments de mensuration ainsi que les auxiliaires selon les règles de l'art. (C3)</t>
  </si>
  <si>
    <t>Je réalise des relevés simples. (C3)</t>
  </si>
  <si>
    <t>Je recense des situations et éléments spatiaux ainsi que des détails d’une construction dans des schémas cotés afin de les exploiter ultérieurement. (C3)</t>
  </si>
  <si>
    <t>Normes; droit de la construction, de la planification et de l’environnement</t>
  </si>
  <si>
    <t>1.2.8</t>
  </si>
  <si>
    <t>Dans mon domaine de travail j'applique correctement les normes, recommandations, règlements et bases légales de la construction. (C3)</t>
  </si>
  <si>
    <t>1.2.9</t>
  </si>
  <si>
    <t>Sécurité au travail, protection de la santé</t>
  </si>
  <si>
    <t>Je mets les normes et la législation en matière de protection de la santé en pratique dans mon domaine d’activité. (C3)</t>
  </si>
  <si>
    <t>Je mets les normes et la législation en matière de sécurité au travail en pratique dans mon domaine d’activité. (C3)</t>
  </si>
  <si>
    <t>1.2.10</t>
  </si>
  <si>
    <t>Administration générale, gestion d’ouvrage</t>
  </si>
  <si>
    <t>Je procède à l’archivage de dossiers et données avec système et précision. (C3)</t>
  </si>
  <si>
    <t>J’établis des descriptions simples d'objets et de projets. (C4)</t>
  </si>
  <si>
    <t>J’élabore des échéanciers simples de construction sur la base des consignes reçues. (C4)</t>
  </si>
  <si>
    <t>J'explique l’objectif et les tâches de la gestion d’ouvrage. (C2)</t>
  </si>
  <si>
    <t>Je participe à des discussions et j’établis des procès-verbaux des décisions prises. (C4)</t>
  </si>
  <si>
    <t>J’élabore des relevés simples et les métrés correspondants pour servir de base à des soumissions. (C4)</t>
  </si>
  <si>
    <t>Je contrôle les documents reçus et vérifie qu’ils sont conformes. (C4)</t>
  </si>
  <si>
    <t>Je contrôle des offres et j’établis des comparaisons simples d’offres. (C4)</t>
  </si>
  <si>
    <t>1.2.11</t>
  </si>
  <si>
    <t>Informatique</t>
  </si>
  <si>
    <t>Je nomme les risques des applications informatiques et je prends les mesures de protection nécessaires. (C4)</t>
  </si>
  <si>
    <t>Je crée de façon autonome une structure de classement et l’explique à une tierce personne. (C5)</t>
  </si>
  <si>
    <t>Je numérise, structure et intègre des données de tiers et poursuis leur élaboration. (C5)</t>
  </si>
  <si>
    <t>Je crée des documents simples à l’aide de logiciels de traitement de texte et de traitement d’image, ainsi que de tableur. (C3)</t>
  </si>
  <si>
    <t>J’utilise les logiciels internes à l’entreprise dans les règles de l’art. (C3)</t>
  </si>
  <si>
    <t>Je décris les logiciels internes à l’entreprise et j’en explique les applications à l’aide d’exemples. (C2)</t>
  </si>
  <si>
    <t>Je nomme et j’utilise les différents supports destinés à l’échange et l’acquisition de données et j'en nomme les risques. (C3)</t>
  </si>
  <si>
    <t>J’utilise les matériels et appareils de dessin dans les règles de l’art et en fonction de la situation. (C3)</t>
  </si>
  <si>
    <t>1.3 Visualisation</t>
  </si>
  <si>
    <t>Dessins à main levée, esquisses techniques et croquis</t>
  </si>
  <si>
    <t>1.3.1</t>
  </si>
  <si>
    <t>Dessin de plans</t>
  </si>
  <si>
    <t>J’applique les normes et recommandations pour l'établissement de plans. (C3)</t>
  </si>
  <si>
    <t>Je nomme les éléments de base de la structure d’un plan et j’applique la systématique des échelles de représentation à tous les niveaux du projet. (C3)</t>
  </si>
  <si>
    <t>J’établis des plans à différentes échelles et avec différentes techniques de présentation sur la base de croquis et de consignes. (C5)</t>
  </si>
  <si>
    <t>Je relève les écarts avec les règles en vigueur et les communique à mon supérieur. (C4)</t>
  </si>
  <si>
    <t>Lecture de plans</t>
  </si>
  <si>
    <t>1.3.2</t>
  </si>
  <si>
    <t>Je lis des plans de la discipline concernée et j’en explique les contenus aux différentes phases. (C3)</t>
  </si>
  <si>
    <t>1.3.3</t>
  </si>
  <si>
    <t>Je réalise des esquisses techniques pour développer la construction d’éléments d’ouvrages et d’aménagement. (C4)</t>
  </si>
  <si>
    <t>J’utilise différents outils de dessins et techniques de représentation pour le dessin à main levée. (C3)</t>
  </si>
  <si>
    <t>J’esquisse des éléments de construction, des bâtiments dans leur environnement et des intérieurs simples d’après la nature et à partir de plans. (C3)</t>
  </si>
  <si>
    <t>1.3.4</t>
  </si>
  <si>
    <t>Dessins perspectifs et projectifs</t>
  </si>
  <si>
    <t>J’utilise la perspective de manière ciblée. (C3)</t>
  </si>
  <si>
    <t>J’applique des perspectives parallèles. (C3)</t>
  </si>
  <si>
    <t>Je transpose des corps et des systèmes spatiaux dans une représentation plane et inversement. (C3)</t>
  </si>
  <si>
    <t>1.3.4.4</t>
  </si>
  <si>
    <t>1.3.4.5</t>
  </si>
  <si>
    <t>Je suis capable de recourir à la perspective comme moyen de communication créatif et formel. (C4)</t>
  </si>
  <si>
    <t>J’applique des constructions d’ombres simples. (C3)</t>
  </si>
  <si>
    <t>Maquette</t>
  </si>
  <si>
    <t>1.3.6</t>
  </si>
  <si>
    <t>Je définis l'utilité d'une maquette et je réalise cette dernière dans les règles de l'art. (C2)</t>
  </si>
  <si>
    <t>1.3.6.2</t>
  </si>
  <si>
    <t>J’utilise les bons outils et des matières appropriées. (C3)</t>
  </si>
  <si>
    <t>1.3.6.3</t>
  </si>
  <si>
    <t>Je réalise des maquettes d’étude à différentes échelles et en des matières variées. (C5)</t>
  </si>
  <si>
    <t>1.3.5</t>
  </si>
  <si>
    <t>1.3.5.2</t>
  </si>
  <si>
    <t>1.3.5.4</t>
  </si>
  <si>
    <t>1.3.5.6</t>
  </si>
  <si>
    <t>1.3.5.3</t>
  </si>
  <si>
    <t>Création et composition</t>
  </si>
  <si>
    <t>J’établis des concepts simples de matières et de couleurs et je les explique. (C3)</t>
  </si>
  <si>
    <t>1.3.7</t>
  </si>
  <si>
    <t>Dessin assisté par ordinateur (DAO)</t>
  </si>
  <si>
    <t>Je décris le sens et la composition d'un plan DAO et je suis capable d'organiser un dessin selon les structures imposées. (C3)</t>
  </si>
  <si>
    <t>Je réalise des dessins DAO en corrélation avec la situation et de manière ciblée. (C5)</t>
  </si>
  <si>
    <t>Je nomme les formats usuels dans la branche pour l’échange de données entre logiciels de dessin et les applique de manière adéquate. (C3)</t>
  </si>
  <si>
    <t>Présentation et documentation</t>
  </si>
  <si>
    <t>1.3.8</t>
  </si>
  <si>
    <t>J’ai recours au traitement d’image, à l’animation et au DAO comme partie intégrante d’une présentation. (C3)</t>
  </si>
  <si>
    <t>J’applique des formes de présentation et de documentation simples. (C3)</t>
  </si>
  <si>
    <t>1.3.8.2</t>
  </si>
  <si>
    <t>1.4 Unité d'approfondissement</t>
  </si>
  <si>
    <t>1.4.1</t>
  </si>
  <si>
    <t>1.4.1.2</t>
  </si>
  <si>
    <t>1.4.1.3</t>
  </si>
  <si>
    <t>J’applique des concepts de matières et de couleurs en fonction d’un objet et je les explique. (C3)</t>
  </si>
  <si>
    <t>Je documente et j’évalue mes processus de développement par le dessin. (C6)</t>
  </si>
  <si>
    <t>J'explique la forme et la fonction d’éléments de construction. (C2)</t>
  </si>
  <si>
    <t>Je conçois et j’esquisse des constructions complexes et raffinées. (C5)</t>
  </si>
  <si>
    <t>J’analyse et je documente des défauts de construction à l’aide d’exemples pratiques typiques. (C4)</t>
  </si>
  <si>
    <t>1.4.2</t>
  </si>
  <si>
    <t>Réalisation (direction des travaux / projet d’exécution)</t>
  </si>
  <si>
    <t>J’élabore des soumissions simples et je décris les méthodes pour déterminer les coûts d'une construction. (C3)</t>
  </si>
  <si>
    <t>J’effectue des inspections de chantier en collaboration avec la direction locale des travaux et je documente le travail dans le journal de chantier. (C3)</t>
  </si>
  <si>
    <t>Je nomme les instruments du plan des délais et élabore des échéanciers de travaux simples. (C3)</t>
  </si>
  <si>
    <t>Je contrôle la concordance entre le projet et l'exécution. (C4)</t>
  </si>
  <si>
    <t>1.4.2.5</t>
  </si>
  <si>
    <t>J’effectue des contrôles de chantier et des métrés sous la direction d’un professionnel. (C3)</t>
  </si>
  <si>
    <t>1.4.3</t>
  </si>
  <si>
    <t>Composition (et création)</t>
  </si>
  <si>
    <t>J’applique des moyens de dessin et de présentation élargis (y compris réalisation de maquettes). (C3)</t>
  </si>
  <si>
    <t>1.4.3.1</t>
  </si>
  <si>
    <t>1.4.3.2</t>
  </si>
  <si>
    <t>1.4.3.3</t>
  </si>
  <si>
    <t>1.4.3.4</t>
  </si>
  <si>
    <t>1.4.3.6</t>
  </si>
  <si>
    <t>1.4.3.7</t>
  </si>
  <si>
    <t>Je connais et décris des aspects formels de la composition. (C2)</t>
  </si>
  <si>
    <t>J’établis la relation entre des grandeurs des espaces et des objets avec les mesures normalisées de l’être humain lors de la planification. (C3)</t>
  </si>
  <si>
    <t>1.4.3.8</t>
  </si>
  <si>
    <t>J’analyse des aménagements relevant de l’histoire de la construction par rapport à leurs contextes constructifs et formels. (C4)</t>
  </si>
  <si>
    <t>Je décris les effets de la lumière naturelle et artificielle en relation avec des couleurs et textures de surface. (C3)</t>
  </si>
  <si>
    <t>J’analyse la composition à l’aide de mes modèles d’étude. (C4)</t>
  </si>
  <si>
    <t xml:space="preserve">J’applique mes connaissances en écologie et biologie dans le domaine de la construction. (C3) 
</t>
  </si>
  <si>
    <t>Le résultat d'apprentissage est atteint, si le processus individuel d'apprentissage est soumis à une réflexion permanente et si la technique d'apprentissage est modulée en fonction.  Afin d'augmenter les résultats l'apprentissage, l'apprenti acquiert donc des techniques d'apprentissage appropriées et les applique de manière ciblée.</t>
  </si>
  <si>
    <t>L'utilisation des moyens modernes des technologies d'information et de communication prend de plus en plus d'importance. Les apprentis en sont conscients et contribuent donc à optimiser le flux d'information au sein de l'entreprise. Il se procurent de manière autonome des informations relatives à leur activité professionnelle.</t>
  </si>
  <si>
    <t>De nos jours, le comportement écologique fait partie des réalités quotidiennes indispensables. Les apprentis sont prêts à appliquer des mesures de protection de l'environnement et à reconnaitre des potentiels d'amélioration.</t>
  </si>
  <si>
    <t>Les apprentis son co-responsables de l'optimisation des processus de gestion et de la qualité du travail. Il sont donc prêt à prendre des décisions de manière autonome et à agir consciencieusement.</t>
  </si>
  <si>
    <t>Les processus de planification et de construction sont compris comme un système pluridisciplinaire et ne peuvent pas être considérés isolément. L'apprenti utilise des méthodes appropriées afin de considérer ses activités en relation avec d'autres activités et de prendre conscience de leurs effets sur le processus de planification et de construction.</t>
  </si>
  <si>
    <t>Les changements fulgurants sont omniprésents. Des adaptations en fonction des changements fréquents des besoins et conditions s’avèrent indispensables. Les apprentis en sont conscients et sont prêts à acquérir en permanence de nouvelles connaissances et savoir-faire et à se préparer à apprendre tout au long de la vie. Ils sont ouverts aux innovations, participent avec des réflexions créatives à leur conception et aux changements, renforcent leur propre potentiel sur le marché du travail ainsi que leur personnalité.</t>
  </si>
  <si>
    <t>Souvent il ne suffit pas de fournir un travail et une prestation, mais il faut en plus les vendre. Le succès de l’entreprise est essentiellement déterminé par la façon dont les produits et prestations sont présentés. Les apprentis s’aperçoivent donc de l'importance des techniques de présentation et de documentation orales et écrites et les appliquent, de manière adéquate et dans l’intérêt du client.</t>
  </si>
  <si>
    <t>L'aptitude au travail en équipe est une nécessité primordiale dans la planification de la construction. Afin de pouvoir travailler de manière productive au sein d'une équipe, l'apprenti applique les règles du comportement constructif au travail en équipe.</t>
  </si>
  <si>
    <t>Pour satisfaire les différentes exigences, il faut déployer des efforts psychiques et cognitifs. Les apprentis gèrent les difficultés en les affrontant de manière calme et réfléchie. Ils gardent une vue d'ensemble.</t>
  </si>
  <si>
    <t>A. Travail Pratique Prescrit (TPP)</t>
  </si>
  <si>
    <t>B. Connaissances professionnelles</t>
  </si>
  <si>
    <t>Communication
Usage du vocabulaire technique
Exactitude technique
Informations données</t>
  </si>
  <si>
    <t>Construction
Dextérité
Mesures et côtes
Vocabulaire technique
Présentation</t>
  </si>
  <si>
    <t>Compréhension
Informations nécessaires
Présentation
Exactitude de la perspective
Exactitude technique</t>
  </si>
  <si>
    <r>
      <rPr>
        <b/>
        <sz val="12"/>
        <rFont val="Arial"/>
        <family val="2"/>
      </rPr>
      <t>A2 Entretien détails</t>
    </r>
    <r>
      <rPr>
        <sz val="12"/>
        <rFont val="Arial"/>
        <family val="2"/>
      </rPr>
      <t xml:space="preserve">
Interrogation orale sur la base des détails effectués </t>
    </r>
  </si>
  <si>
    <r>
      <rPr>
        <b/>
        <sz val="12"/>
        <rFont val="Arial"/>
        <family val="2"/>
      </rPr>
      <t>A3 Plan d'exécution - DAO</t>
    </r>
    <r>
      <rPr>
        <sz val="12"/>
        <rFont val="Arial"/>
        <family val="2"/>
      </rPr>
      <t xml:space="preserve">
Plan ou coupe 1/50</t>
    </r>
  </si>
  <si>
    <t>1ère année</t>
  </si>
  <si>
    <r>
      <t xml:space="preserve">Exemples de missions selon  document : </t>
    </r>
    <r>
      <rPr>
        <sz val="11"/>
        <color rgb="FF3366FF"/>
        <rFont val="Arial"/>
        <family val="2"/>
      </rPr>
      <t>Contrôle de formation</t>
    </r>
  </si>
  <si>
    <r>
      <rPr>
        <b/>
        <sz val="12"/>
        <rFont val="Arial"/>
        <family val="2"/>
      </rPr>
      <t>B1. Calcul professionnel</t>
    </r>
    <r>
      <rPr>
        <sz val="12"/>
        <rFont val="Arial"/>
        <family val="2"/>
      </rPr>
      <t xml:space="preserve">
Notions élémentaires en mathématiques et sciences</t>
    </r>
  </si>
  <si>
    <t>B2. Connaissance professionnelles générales</t>
  </si>
  <si>
    <t>B3. Connaissance des matériaux</t>
  </si>
  <si>
    <r>
      <rPr>
        <b/>
        <sz val="12"/>
        <rFont val="Arial"/>
        <family val="2"/>
      </rPr>
      <t>A1 Détails / Sous-sol</t>
    </r>
    <r>
      <rPr>
        <sz val="12"/>
        <rFont val="Arial"/>
        <family val="2"/>
      </rPr>
      <t xml:space="preserve">
 à développer sur base du thème / Main levée</t>
    </r>
  </si>
  <si>
    <r>
      <rPr>
        <b/>
        <sz val="12"/>
        <rFont val="Arial"/>
        <family val="2"/>
      </rPr>
      <t>A1 Détails / REZ</t>
    </r>
    <r>
      <rPr>
        <sz val="12"/>
        <rFont val="Arial"/>
        <family val="2"/>
      </rPr>
      <t xml:space="preserve">
 à développer sur base du thème / Main levée</t>
    </r>
  </si>
  <si>
    <r>
      <rPr>
        <b/>
        <sz val="12"/>
        <rFont val="Arial"/>
        <family val="2"/>
      </rPr>
      <t>A1 Détails / Etage</t>
    </r>
    <r>
      <rPr>
        <sz val="12"/>
        <rFont val="Arial"/>
        <family val="2"/>
      </rPr>
      <t xml:space="preserve">
 à développer sur base du thème / Main levée</t>
    </r>
  </si>
  <si>
    <r>
      <rPr>
        <b/>
        <sz val="12"/>
        <rFont val="Arial"/>
        <family val="2"/>
      </rPr>
      <t>A1 Détails / Toiture</t>
    </r>
    <r>
      <rPr>
        <sz val="12"/>
        <rFont val="Arial"/>
        <family val="2"/>
      </rPr>
      <t xml:space="preserve">
 à développer sur base du thème / Main levée</t>
    </r>
  </si>
  <si>
    <r>
      <rPr>
        <b/>
        <sz val="12"/>
        <rFont val="Arial"/>
        <family val="2"/>
      </rPr>
      <t>A4 Croquis et relevé</t>
    </r>
    <r>
      <rPr>
        <sz val="12"/>
        <rFont val="Arial"/>
        <family val="2"/>
      </rPr>
      <t xml:space="preserve">
Relevé d'un élément d'architecture.
Croquis architectural. 
Main levée</t>
    </r>
  </si>
  <si>
    <r>
      <t xml:space="preserve">Problèmes
dans le domaine
</t>
    </r>
    <r>
      <rPr>
        <b/>
        <sz val="10"/>
        <color theme="1"/>
        <rFont val="Arial"/>
        <family val="2"/>
      </rPr>
      <t xml:space="preserve">(Classeur BS) </t>
    </r>
    <r>
      <rPr>
        <sz val="10"/>
        <color theme="1"/>
        <rFont val="Arial"/>
        <family val="2"/>
      </rPr>
      <t xml:space="preserve">
</t>
    </r>
    <r>
      <rPr>
        <sz val="8"/>
        <color theme="1"/>
        <rFont val="Arial"/>
        <family val="2"/>
      </rPr>
      <t>Calcul des surfaces et des volumes compliqués
Calcul énergétique
Financement de chantier
Calcul d'indice d'utilisation etc..</t>
    </r>
  </si>
  <si>
    <r>
      <t xml:space="preserve"> Questions sur les matériaux
</t>
    </r>
    <r>
      <rPr>
        <b/>
        <sz val="10"/>
        <color theme="1"/>
        <rFont val="Arial"/>
        <family val="2"/>
      </rPr>
      <t>(Classeur CM)</t>
    </r>
    <r>
      <rPr>
        <sz val="10"/>
        <color theme="1"/>
        <rFont val="Arial"/>
        <family val="2"/>
      </rPr>
      <t xml:space="preserve">
</t>
    </r>
  </si>
  <si>
    <t>L'apprenti, avant de rendre son travail, doit  contrôler s'il est exact, intelligible (visuel) et complet. 
 Il enregistre ci-dessous les travaux qu'il a réalisé.</t>
  </si>
  <si>
    <t>VUE D'ENSEMBLE DE LA FORMATION INITIALE GUIDE METHODIQUE &amp; DIRECTIVE SUR LE DOSSIER DE FORMATION</t>
  </si>
  <si>
    <t>Formation en entreprise</t>
  </si>
  <si>
    <t>Comprendre l'organisation de l'entreprise formatrice, 
le positionnement du métier enseigné, sa fonction et ses responsabilités au sein du secteur du bâtiment</t>
  </si>
  <si>
    <t>Appliquer des connaissances générales sur la préparation 
des plans</t>
  </si>
  <si>
    <t>Appliquer les techniques de travail, de dessin et d'écriture</t>
  </si>
  <si>
    <t>Décrire certains principes de base de la construction</t>
  </si>
  <si>
    <t>Contrôle de formation</t>
  </si>
  <si>
    <t xml:space="preserve">Fondamentaux professionnels </t>
  </si>
  <si>
    <r>
      <rPr>
        <b/>
        <sz val="20"/>
        <color theme="1"/>
        <rFont val="Arial"/>
        <family val="2"/>
      </rPr>
      <t xml:space="preserve">2ème année </t>
    </r>
    <r>
      <rPr>
        <sz val="16"/>
        <color theme="1"/>
        <rFont val="Arial"/>
        <family val="2"/>
      </rPr>
      <t>Techniques et savoirs fondamentaux</t>
    </r>
  </si>
  <si>
    <t>Dessiner les plans d'un
projet, les plans de chantier, les plans de détail</t>
  </si>
  <si>
    <t>Réaliser des croquis à main levée</t>
  </si>
  <si>
    <t>Réaliser des représentations dans l'espace</t>
  </si>
  <si>
    <t>Réalisation de plans de relevés</t>
  </si>
  <si>
    <t>Créer des modèles simples sur instructions</t>
  </si>
  <si>
    <t>Utiliser les structures et les matériaux de construction</t>
  </si>
  <si>
    <t>Assurer l'édition et la gestion des plans</t>
  </si>
  <si>
    <t>Expliquer les plans</t>
  </si>
  <si>
    <t>Participer à des discussions avec des ingénieurs et des entrepreneurs</t>
  </si>
  <si>
    <t>Réaliser en autonomie le contrôle des plans</t>
  </si>
  <si>
    <t>Visiter les chantiers</t>
  </si>
  <si>
    <t>Rassembler de la documentation</t>
  </si>
  <si>
    <r>
      <t xml:space="preserve">3ème année </t>
    </r>
    <r>
      <rPr>
        <sz val="16"/>
        <color rgb="FF000000"/>
        <rFont val="Arial"/>
        <family val="2"/>
      </rPr>
      <t>Techniques et savoirs fondamentaux</t>
    </r>
  </si>
  <si>
    <t>Cours Inter Entreprise</t>
  </si>
  <si>
    <t xml:space="preserve">Introduction aux techniques 
professionnelles de base </t>
  </si>
  <si>
    <t>Eventuellement, cours de pratique professionnelle</t>
  </si>
  <si>
    <t>Ecole professionnelle</t>
  </si>
  <si>
    <t>Plan de formation spécifique à la profession</t>
  </si>
  <si>
    <t>Techniques spécifiques au métier, approfondissement et applications</t>
  </si>
  <si>
    <t>Approfondissement des connaissances dans l'environnement de l'entreprise</t>
  </si>
  <si>
    <t>Stage</t>
  </si>
  <si>
    <t>Stage facultatif sur chantier
(au moins deux semaines)</t>
  </si>
  <si>
    <t>Dessiner les plans d'un projet, les plans de chantier, les plans de détail</t>
  </si>
  <si>
    <t>Décrire le lien entre la planification et la réalisation</t>
  </si>
  <si>
    <t>Parachèvement des techniques et des connaissances professionnelles</t>
  </si>
  <si>
    <t>Elaboration d'un projet relevant du champ professionnel Planification du territoire et de la construction</t>
  </si>
  <si>
    <r>
      <t xml:space="preserve">4ème année </t>
    </r>
    <r>
      <rPr>
        <sz val="16"/>
        <color rgb="FF000000"/>
        <rFont val="Arial"/>
        <family val="2"/>
      </rPr>
      <t>Principaux points des unités d'approfondissement (projets d'étude)</t>
    </r>
  </si>
  <si>
    <t>Réalisation d'esquisses</t>
  </si>
  <si>
    <t>Création de vues en perspective</t>
  </si>
  <si>
    <t>Modélisation architecturale simple</t>
  </si>
  <si>
    <t>Représentation de concepts de matériaux et de coloris</t>
  </si>
  <si>
    <t>Utilisation de différentes méthodes de représentation</t>
  </si>
  <si>
    <t>Travailler avec des structures de construction complexe, intégrer des détails de niveau exigeant</t>
  </si>
  <si>
    <t>Contribuer aux discussions entre ingénieurs et entrepreneurs</t>
  </si>
  <si>
    <t>Appliquer les principes de base de l'appel d'offres</t>
  </si>
  <si>
    <t>Appliquer des contraintes dimensionnelles</t>
  </si>
  <si>
    <t>Rédiger des rapports de construction</t>
  </si>
  <si>
    <t>Participer à la direction des travaux sur site</t>
  </si>
  <si>
    <t>7ème et 8ème semestre :
Au total 360 leçons, 
ou 1 jour par semaine en moyenne</t>
  </si>
  <si>
    <t>Travaux sur des projets dans le cadre de l'orientation et du champ professionnel</t>
  </si>
  <si>
    <t>5ème et 6ème semestre : 
Au total 360 leçons, 
ou 1 jour par semaine en moyenne</t>
  </si>
  <si>
    <t>3ème et 4ème semestre : 
Au total 360 leçons, 
ou 1 jour par semaine en moyenne</t>
  </si>
  <si>
    <t xml:space="preserve">1er et 2ème semestre : 
Au total 720 leçons, 
ou 2 jours par semaine en moyenne </t>
  </si>
  <si>
    <t xml:space="preserve">Contrôle par le FORMATEUR CONTRÔLE DE FORMATION (Missions) </t>
  </si>
  <si>
    <t>A organiser par le formateur / patron et l'apprenti</t>
  </si>
  <si>
    <r>
      <t xml:space="preserve">CONTRÔLE PATRONAL
</t>
    </r>
    <r>
      <rPr>
        <sz val="10"/>
        <color theme="1"/>
        <rFont val="Arial"/>
        <family val="2"/>
      </rPr>
      <t>(Rapport de formation, Qualicarte et dossier de formation)</t>
    </r>
  </si>
  <si>
    <t>VACANCES</t>
  </si>
  <si>
    <t>Formation en Cours Inter-Entreprises (CIE)</t>
  </si>
  <si>
    <t>Formation Scolaire</t>
  </si>
  <si>
    <t>Visite Initiale : fin trimestre
Octobre / Novembre</t>
  </si>
  <si>
    <t>Visite Intermédiaire
Mars / Avril / Mai</t>
  </si>
  <si>
    <t>Visite Terminale
Février / Mars / Avril</t>
  </si>
  <si>
    <t>EXAMENS 
CFC</t>
  </si>
  <si>
    <t>Quali-Carte</t>
  </si>
  <si>
    <t>Dossier de Formation</t>
  </si>
  <si>
    <t xml:space="preserve">Rapport de Formation </t>
  </si>
  <si>
    <t>Contrôle de Formation (MISSION)</t>
  </si>
  <si>
    <r>
      <rPr>
        <b/>
        <sz val="28"/>
        <rFont val="Arial"/>
        <family val="2"/>
      </rPr>
      <t>Dossier de Formation</t>
    </r>
    <r>
      <rPr>
        <sz val="36"/>
        <rFont val="Arial"/>
        <family val="2"/>
      </rPr>
      <t xml:space="preserve"> 
</t>
    </r>
    <r>
      <rPr>
        <b/>
        <sz val="12"/>
        <rFont val="Arial"/>
        <family val="2"/>
      </rPr>
      <t>Vous avez le droit d'oublier quelque chose, mais vous devez savoir le retrouver dans votre dossier de formation 
GUIDE METHODIQUE &amp; DIRECTIVE SUR LE DOSSIER DE FORMATION</t>
    </r>
  </si>
  <si>
    <t>x</t>
  </si>
  <si>
    <t>Nombre de travaux réalisés et Compétences Professionnelles acquises en 4 ans</t>
  </si>
  <si>
    <r>
      <rPr>
        <b/>
        <sz val="28"/>
        <rFont val="Arial"/>
        <family val="2"/>
      </rPr>
      <t xml:space="preserve">Portfolio </t>
    </r>
    <r>
      <rPr>
        <sz val="28"/>
        <rFont val="Arial"/>
        <family val="2"/>
      </rPr>
      <t xml:space="preserve">
(dossier de présentation) et 
</t>
    </r>
    <r>
      <rPr>
        <b/>
        <sz val="28"/>
        <rFont val="Arial"/>
        <family val="2"/>
      </rPr>
      <t>Curriculum Vitae</t>
    </r>
    <r>
      <rPr>
        <sz val="28"/>
        <rFont val="Arial"/>
        <family val="2"/>
      </rPr>
      <t xml:space="preserve"> (CV) </t>
    </r>
  </si>
  <si>
    <t xml:space="preserve">EXAMEN (Le Dossier de Formation est autorisé à l'examen) </t>
  </si>
  <si>
    <r>
      <rPr>
        <b/>
        <sz val="26"/>
        <rFont val="Arial"/>
        <family val="2"/>
      </rPr>
      <t>EXAMEN</t>
    </r>
    <r>
      <rPr>
        <sz val="26"/>
        <rFont val="Arial"/>
        <family val="2"/>
      </rPr>
      <t xml:space="preserve">
</t>
    </r>
    <r>
      <rPr>
        <b/>
        <sz val="12"/>
        <rFont val="Arial"/>
        <family val="2"/>
      </rPr>
      <t>GUIDE POUR LA PROCEDURE DE QUALIFICATION
( VOIR FEUILLE PROCEDURE DE QUALIFICATION CFC )</t>
    </r>
  </si>
  <si>
    <t>Procédure de Qualification Dessinateur et Dessinatrice CFC Orientation Architecture</t>
  </si>
  <si>
    <t>A travailler pour la 3ème et 4ème année</t>
  </si>
  <si>
    <t>C. Connaissances générales</t>
  </si>
  <si>
    <t>D. Note d'expérience</t>
  </si>
  <si>
    <t>(Valeur de la note  50%)</t>
  </si>
  <si>
    <t>(Valeur de la note  20%)</t>
  </si>
  <si>
    <t>(Valeur de la note  10%)</t>
  </si>
  <si>
    <r>
      <t xml:space="preserve">A1 Détails
</t>
    </r>
    <r>
      <rPr>
        <sz val="10"/>
        <rFont val="Arial"/>
        <family val="2"/>
      </rPr>
      <t xml:space="preserve">à développer sur base du thème de l'examen.
(4 détails - 8 heures) main levée
</t>
    </r>
  </si>
  <si>
    <r>
      <t>A2 Entretien détails</t>
    </r>
    <r>
      <rPr>
        <sz val="10"/>
        <rFont val="Arial"/>
        <family val="2"/>
      </rPr>
      <t xml:space="preserve">
Interrogation orale sur la base des détails effectués (A1)
(0,5 heure)</t>
    </r>
  </si>
  <si>
    <r>
      <t xml:space="preserve">A3 Plan d'exécution - DAO
</t>
    </r>
    <r>
      <rPr>
        <sz val="10"/>
        <rFont val="Arial"/>
        <family val="2"/>
      </rPr>
      <t>Plan ou coupe 1/50
(4,5 heures)
DAO</t>
    </r>
  </si>
  <si>
    <r>
      <t xml:space="preserve">A4 Croquis et relevé
</t>
    </r>
    <r>
      <rPr>
        <sz val="10"/>
        <rFont val="Arial"/>
        <family val="2"/>
      </rPr>
      <t>Relevé d'un élément d'architecture.
Croquis architectural.
(2,5 heures)
main levée</t>
    </r>
  </si>
  <si>
    <r>
      <rPr>
        <b/>
        <sz val="10"/>
        <rFont val="Arial"/>
        <family val="2"/>
      </rPr>
      <t>A5 Entretien travail personnel</t>
    </r>
    <r>
      <rPr>
        <sz val="10"/>
        <rFont val="Arial"/>
        <family val="2"/>
      </rPr>
      <t xml:space="preserve">
sur la base du travail de développement personnel 
(0,5 heures)</t>
    </r>
  </si>
  <si>
    <r>
      <t>B1. Calcul professionnel
Notions élémentaires en mathématiques et sciences</t>
    </r>
    <r>
      <rPr>
        <sz val="10"/>
        <color theme="1"/>
        <rFont val="Arial"/>
        <family val="2"/>
      </rPr>
      <t xml:space="preserve">
Examen théorique
(1 heure)</t>
    </r>
  </si>
  <si>
    <r>
      <t xml:space="preserve">B2. Connaissance professionnelles générales
</t>
    </r>
    <r>
      <rPr>
        <sz val="10"/>
        <color theme="1"/>
        <rFont val="Arial"/>
        <family val="2"/>
      </rPr>
      <t>Examen théorique</t>
    </r>
    <r>
      <rPr>
        <b/>
        <sz val="10"/>
        <color theme="1"/>
        <rFont val="Arial"/>
        <family val="2"/>
      </rPr>
      <t xml:space="preserve">
</t>
    </r>
    <r>
      <rPr>
        <sz val="10"/>
        <color theme="1"/>
        <rFont val="Arial"/>
        <family val="2"/>
      </rPr>
      <t xml:space="preserve"> (1 heure 15 minutes)</t>
    </r>
    <r>
      <rPr>
        <b/>
        <sz val="10"/>
        <color theme="1"/>
        <rFont val="Arial"/>
        <family val="2"/>
      </rPr>
      <t xml:space="preserve">
</t>
    </r>
  </si>
  <si>
    <r>
      <t>B3. Connaissance des matériaux</t>
    </r>
    <r>
      <rPr>
        <sz val="10"/>
        <color theme="1"/>
        <rFont val="Arial"/>
        <family val="2"/>
      </rPr>
      <t xml:space="preserve">
Examen théorique
 (1 heure 15 minutes)</t>
    </r>
  </si>
  <si>
    <r>
      <t xml:space="preserve">B4. Visualisation
</t>
    </r>
    <r>
      <rPr>
        <sz val="10"/>
        <color theme="1"/>
        <rFont val="Arial"/>
        <family val="2"/>
      </rPr>
      <t>intégré dans les épreuves de Connaissance professionnelles générales et de Connaissance des matériaux</t>
    </r>
  </si>
  <si>
    <t>Notes CFPC</t>
  </si>
  <si>
    <t>Construction
Compréhension
Présentation - écriture
Exactitude technique</t>
  </si>
  <si>
    <t>Communication
Connaissance du sujet
Exactitude technique
Vocabulaire utilisé
Information contenue</t>
  </si>
  <si>
    <r>
      <rPr>
        <b/>
        <sz val="9"/>
        <rFont val="Arial"/>
        <family val="2"/>
      </rPr>
      <t>Entre 5-7 problèmes</t>
    </r>
    <r>
      <rPr>
        <sz val="9"/>
        <rFont val="Arial"/>
        <family val="2"/>
      </rPr>
      <t xml:space="preserve">
dans le domaine de construction
</t>
    </r>
    <r>
      <rPr>
        <b/>
        <sz val="9"/>
        <rFont val="Arial"/>
        <family val="2"/>
      </rPr>
      <t>(Classeur BS)</t>
    </r>
  </si>
  <si>
    <r>
      <rPr>
        <b/>
        <sz val="9"/>
        <rFont val="Arial"/>
        <family val="2"/>
      </rPr>
      <t>Entre 45-55 questions</t>
    </r>
    <r>
      <rPr>
        <sz val="9"/>
        <rFont val="Arial"/>
        <family val="2"/>
      </rPr>
      <t xml:space="preserve"> sur la construction
et l'histoire de l'architecture
</t>
    </r>
    <r>
      <rPr>
        <b/>
        <sz val="9"/>
        <rFont val="Arial"/>
        <family val="2"/>
      </rPr>
      <t>(Classeurs C1et C2)</t>
    </r>
  </si>
  <si>
    <r>
      <rPr>
        <b/>
        <sz val="9"/>
        <rFont val="Arial"/>
        <family val="2"/>
      </rPr>
      <t>Entre 40-50 questions</t>
    </r>
    <r>
      <rPr>
        <sz val="9"/>
        <rFont val="Arial"/>
        <family val="2"/>
      </rPr>
      <t xml:space="preserve"> sur les matériaux
</t>
    </r>
    <r>
      <rPr>
        <b/>
        <sz val="9"/>
        <rFont val="Arial"/>
        <family val="2"/>
      </rPr>
      <t xml:space="preserve">(Classeur CM)
</t>
    </r>
  </si>
  <si>
    <t>Tiens compte de la présentation, de l'écriture et de l'orthographe des épreuves B1-B2 et B3</t>
  </si>
  <si>
    <t>Construction et emploi judicieux des matériaux</t>
  </si>
  <si>
    <t>Calcul des surfaces et des volumes compliqués
Calcul énergétique
Financement de chantier
Calcul d'indice d'utilisation etc..</t>
  </si>
  <si>
    <t>Les croquis demandés, la présentation des réponses et l'orthographe des termes techniques font l’objet d’une note de VISUALISATION</t>
  </si>
  <si>
    <t>Présentation
Qualité de l'écriture
Orthographe technique</t>
  </si>
  <si>
    <t>Visualisation et présentation</t>
  </si>
  <si>
    <t>Aspects relevant des sciences naturelles, écologie, durabilité</t>
  </si>
  <si>
    <t>TOTAL 
DES EXERCICES
REALISES</t>
  </si>
  <si>
    <t>3ème année</t>
  </si>
  <si>
    <t xml:space="preserve">1ER SEMESTRE </t>
  </si>
  <si>
    <t>1</t>
  </si>
  <si>
    <t>2</t>
  </si>
  <si>
    <t>3</t>
  </si>
  <si>
    <t>4</t>
  </si>
  <si>
    <t>5</t>
  </si>
  <si>
    <t>6</t>
  </si>
  <si>
    <t>7</t>
  </si>
  <si>
    <t>8</t>
  </si>
  <si>
    <t>9</t>
  </si>
  <si>
    <t>10</t>
  </si>
  <si>
    <t>11</t>
  </si>
  <si>
    <t>12</t>
  </si>
  <si>
    <t>13</t>
  </si>
  <si>
    <t>14</t>
  </si>
  <si>
    <t>15</t>
  </si>
  <si>
    <t>16</t>
  </si>
  <si>
    <t>17</t>
  </si>
  <si>
    <t>18</t>
  </si>
  <si>
    <t>19</t>
  </si>
  <si>
    <t>20</t>
  </si>
  <si>
    <t>VACANCES SCOLAIRES</t>
  </si>
  <si>
    <t xml:space="preserve">2EME SEMESTRE </t>
  </si>
  <si>
    <t>21</t>
  </si>
  <si>
    <t>22</t>
  </si>
  <si>
    <t>23</t>
  </si>
  <si>
    <t>24</t>
  </si>
  <si>
    <t>25</t>
  </si>
  <si>
    <t>26</t>
  </si>
  <si>
    <t>27</t>
  </si>
  <si>
    <t>28</t>
  </si>
  <si>
    <t>29</t>
  </si>
  <si>
    <t>30</t>
  </si>
  <si>
    <t>31</t>
  </si>
  <si>
    <t>32</t>
  </si>
  <si>
    <t>33</t>
  </si>
  <si>
    <t>34</t>
  </si>
  <si>
    <t>35</t>
  </si>
  <si>
    <t>36</t>
  </si>
  <si>
    <t>37</t>
  </si>
  <si>
    <t>38</t>
  </si>
  <si>
    <t>39</t>
  </si>
  <si>
    <t>40</t>
  </si>
  <si>
    <t>VACANCES D'ETE</t>
  </si>
  <si>
    <t>E1</t>
  </si>
  <si>
    <t>E2</t>
  </si>
  <si>
    <t>E3</t>
  </si>
  <si>
    <t>E4</t>
  </si>
  <si>
    <t>E5</t>
  </si>
  <si>
    <t>E6</t>
  </si>
  <si>
    <t>E7</t>
  </si>
  <si>
    <t>E8</t>
  </si>
  <si>
    <t>4ème année</t>
  </si>
  <si>
    <t>FORMATION 
EN ENTREPRISE</t>
  </si>
  <si>
    <t>CONTRÔLES</t>
  </si>
  <si>
    <t>ECOLE 
PROFESSIONNELLE</t>
  </si>
  <si>
    <t>Professeurs
CFPC</t>
  </si>
  <si>
    <t>Formateurs 
Cours Inter Entreprise</t>
  </si>
  <si>
    <t>DOSSIER DE FORMATION / APPRENTIES-APPRENTIS</t>
  </si>
  <si>
    <t>Compétences professionnelles</t>
  </si>
  <si>
    <t>Rapport de Formation</t>
  </si>
  <si>
    <t>Introduction</t>
  </si>
  <si>
    <t>2ème et 3ème année</t>
  </si>
  <si>
    <t>Planification</t>
  </si>
  <si>
    <t>B. Connaissances</t>
  </si>
  <si>
    <t xml:space="preserve">Techniques et savoirs </t>
  </si>
  <si>
    <t>Visualisation</t>
  </si>
  <si>
    <t xml:space="preserve"> professionnelles</t>
  </si>
  <si>
    <t>fondamentaux</t>
  </si>
  <si>
    <t>Unité d'approfondissement</t>
  </si>
  <si>
    <t>Contrôle de Formation</t>
  </si>
  <si>
    <t>Compétences méthodologiques</t>
  </si>
  <si>
    <t>Visites des Commissaires</t>
  </si>
  <si>
    <t xml:space="preserve">Compétences sociales </t>
  </si>
  <si>
    <t>(projets d'étude)</t>
  </si>
  <si>
    <t>et personnelles</t>
  </si>
  <si>
    <t>Extrait du Plan de Formation</t>
  </si>
  <si>
    <t>Extrait du Guide Méthodique (GMT) Extrait du Plan de Formation
Extrait du Contrôle de Formation</t>
  </si>
  <si>
    <t>Extrait du Plan de Formation et Programme d'étude de l'école professionnelle</t>
  </si>
  <si>
    <t>Extrait du Programme d'études des Cours Inter Entreprise (CIE)</t>
  </si>
  <si>
    <t>Extrait du Guide pour la procédure de Qualification</t>
  </si>
  <si>
    <t xml:space="preserve">Taxonomie des objectifs évaluateurs </t>
  </si>
  <si>
    <t>(niveaux de compétence pour tous les lieux de formation)</t>
  </si>
  <si>
    <t xml:space="preserve">Afin d’identifier le niveau d’exigence des objectifs de formation pour les enseignants, 
les objectifs évaluateurs sont répartis en différents niveaux de compétence (Niveaux C). Leur signification est la suivante: </t>
  </si>
  <si>
    <t xml:space="preserve">C1 (Connaissance): </t>
  </si>
  <si>
    <t xml:space="preserve">L’apprenti restitue de mémoire les connaissances apprises qui peuvent s’appliquer dans
des situations similaires. </t>
  </si>
  <si>
    <t xml:space="preserve">Exemple: L’apprenti nomme cinq principaux matériaux de construction pour une partie
d’ouvrage ou d’aménagement. </t>
  </si>
  <si>
    <t xml:space="preserve">C2 (Compréhension): </t>
  </si>
  <si>
    <t xml:space="preserve">La personne en formation comprend des faits et situations et sait les restituer oralement
ou par écrit en ses propres termes. </t>
  </si>
  <si>
    <t xml:space="preserve">Exemple: L’apprenti explique pourquoi les matériaux nommés conviennent aux éléments
d’ouvrage ou d’aménagement cités. </t>
  </si>
  <si>
    <t xml:space="preserve">C3 (Application): </t>
  </si>
  <si>
    <t xml:space="preserve">L’apprenti transpose les connaissances acquises dans une situation pratique. </t>
  </si>
  <si>
    <t xml:space="preserve">Exemple: L’apprenti utilise, pour des exigences et sollicitations données, le matériau
prescrit pour l’ouvrage ou l’aménagement. </t>
  </si>
  <si>
    <t xml:space="preserve">C4 (Analyse): </t>
  </si>
  <si>
    <t xml:space="preserve">L’apprenti est capable de décomposer des situations en éléments, de déterminer les 
critères correspondants, de reconnaitre le rapport entre ces éléments et d’en déduire des caractéristiques structurelles. </t>
  </si>
  <si>
    <t xml:space="preserve">Exemple: L’apprenti reconnait, dans une construction donnée, pour un élément d’ouvrage 
ou d’aménagement, les causes de défauts de construction potentiels et peut les décrire avec ses propres termes. </t>
  </si>
  <si>
    <t xml:space="preserve">C5 (Synthèse): </t>
  </si>
  <si>
    <t xml:space="preserve">L’apprenti réorganise différents éléments du savoir pour créer un nouvel ensemble et 
conçoit des constructions pour des éléments d’ouvrage ou d’aménagement. </t>
  </si>
  <si>
    <t xml:space="preserve">Exemple: L’apprenti conçoit des constructions dans le respect des règles de l’art du 
bâtiment et de l’état de la technique. </t>
  </si>
  <si>
    <t xml:space="preserve">C6 (Evaluation): </t>
  </si>
  <si>
    <t xml:space="preserve">L’apprenti est capable d’évaluer des faits et des phénomènes constructifs en fonction 
de critères déterminés. </t>
  </si>
  <si>
    <t xml:space="preserve">Exemple: L’apprenti est capable d’évaluer de façon autonome des constructions pour 
des éléments d’ouvrage et d’aménagement et d’argumenter de manière compréhensible. Il tiendra compte pour ce faire de critères techniques, écologiques et économiques. </t>
  </si>
  <si>
    <r>
      <t xml:space="preserve">Questions sur la construction
et l'histoire de l'architecture
</t>
    </r>
    <r>
      <rPr>
        <b/>
        <sz val="10"/>
        <color theme="1"/>
        <rFont val="Arial"/>
        <family val="2"/>
      </rPr>
      <t>(Classeurs C1 et C2)</t>
    </r>
  </si>
  <si>
    <t>CHIMIE</t>
  </si>
  <si>
    <t>CONNAISSANCE 
DES MATERIAUX</t>
  </si>
  <si>
    <t>ENVIRONNEMENT</t>
  </si>
  <si>
    <t>GEOMETRIE SPATIALE</t>
  </si>
  <si>
    <t>HISTOIRE DE L'ARCHITECTURE</t>
  </si>
  <si>
    <t>MATHEMATIQUES ET GEOMETRIE</t>
  </si>
  <si>
    <t>PHYSIQUE</t>
  </si>
  <si>
    <t>OPTION</t>
  </si>
  <si>
    <t>Généralités
Définitions</t>
  </si>
  <si>
    <t>Espace 2D</t>
  </si>
  <si>
    <t xml:space="preserve">Les éléments et constructions géométriques </t>
  </si>
  <si>
    <t>Similitudes,
Homothétie,
Symétries plane, centrales,
axiales</t>
  </si>
  <si>
    <t>Stores et volets</t>
  </si>
  <si>
    <t>Divers et compléments</t>
  </si>
  <si>
    <t>Trigonométrie 
dans le triangle quelconque</t>
  </si>
  <si>
    <t>Théorème 
de la hauteur et d'Euclide</t>
  </si>
  <si>
    <t>STATIQUE
RESISTANCE DES MATERIAUX</t>
  </si>
  <si>
    <t>Révision de la 1ère à la 3ème</t>
  </si>
  <si>
    <t>Les CVSE</t>
  </si>
  <si>
    <t>Le formateur et l'apprenti revoient les exercices et prennent du temps pour discuter l'objet de la visite.</t>
  </si>
  <si>
    <r>
      <rPr>
        <sz val="28"/>
        <rFont val="Arial"/>
        <family val="2"/>
      </rPr>
      <t>Objectifs évaluateurs Fédéraux</t>
    </r>
    <r>
      <rPr>
        <b/>
        <sz val="24"/>
        <rFont val="Arial"/>
        <family val="2"/>
      </rPr>
      <t xml:space="preserve"> 
</t>
    </r>
    <r>
      <rPr>
        <b/>
        <sz val="14"/>
        <rFont val="Arial"/>
        <family val="2"/>
      </rPr>
      <t>Extraits du PLAN DE FORMATION du 28 SEPTEMBRE 2009 
et du PROGRAMME D'ETUDE DES COURS INTERENTREPRISES</t>
    </r>
  </si>
  <si>
    <t>Surfaces, 
volumes et masses</t>
  </si>
  <si>
    <t>Problèmes 
pratiques</t>
  </si>
  <si>
    <t>Plans de coupe 
et projections orthogonales</t>
  </si>
  <si>
    <t>Révision
 travail sur la base d'anciens examens</t>
  </si>
  <si>
    <t>1.1</t>
  </si>
  <si>
    <t>Notion élémentaires en mathématiques et sciences naturelles</t>
  </si>
  <si>
    <t>1.2</t>
  </si>
  <si>
    <t>1.3</t>
  </si>
  <si>
    <r>
      <t xml:space="preserve">Je décris les installations techniques les plus courantes et je les mets en œuvre. (C3)
</t>
    </r>
    <r>
      <rPr>
        <i/>
        <sz val="10"/>
        <color theme="0" tint="-0.499984740745262"/>
        <rFont val="Arial"/>
        <family val="2"/>
      </rPr>
      <t>Observation en situation, réflexion sur organisation rationnelle des gaines techniques.</t>
    </r>
  </si>
  <si>
    <t>Je réalise des relevés de bâtiment simples. (C3)</t>
  </si>
  <si>
    <t>Je recense des situations et éléments spatiaux ainsi que des détails d’une construction dans des schémas cotés afin de les exploiter ultérieurement. (C3)</t>
  </si>
  <si>
    <t>J'explique des mesures pour la prévention des accidents et dommages corporels et les applique de manière adéquate. (C3)</t>
  </si>
  <si>
    <t>J'explique des mesures en matière de sécurité au travail et les applique de manière adéquate. (C3)</t>
  </si>
  <si>
    <t>Je transpose les normes et recommandations pour l'établissement de plans à des études de cas. (C3)</t>
  </si>
  <si>
    <t>Je nomme les éléments de base de la structure d’un plan et j’applique la systématique des échelles de représentation. (C3)</t>
  </si>
  <si>
    <t>J’établis des plans à différentes échelles et avec différentes techniques de présentation sur la base de croquis et de consignes. (C5)</t>
  </si>
  <si>
    <t>Je lis des plans du champ professionnel et j’en explique les contenus pour les différentes phases du projet. (C4)</t>
  </si>
  <si>
    <r>
      <rPr>
        <b/>
        <sz val="20"/>
        <color theme="1"/>
        <rFont val="Arial"/>
        <family val="2"/>
      </rPr>
      <t xml:space="preserve">1ère année </t>
    </r>
    <r>
      <rPr>
        <sz val="16"/>
        <color theme="1"/>
        <rFont val="Arial"/>
        <family val="2"/>
      </rPr>
      <t xml:space="preserve">Introduction </t>
    </r>
  </si>
  <si>
    <r>
      <rPr>
        <b/>
        <sz val="18"/>
        <color theme="1"/>
        <rFont val="Arial"/>
        <family val="2"/>
      </rPr>
      <t xml:space="preserve">1ère année </t>
    </r>
    <r>
      <rPr>
        <b/>
        <sz val="12"/>
        <color theme="1"/>
        <rFont val="Arial"/>
        <family val="2"/>
      </rPr>
      <t xml:space="preserve">
1-Compétences professionnelles</t>
    </r>
  </si>
  <si>
    <r>
      <rPr>
        <b/>
        <sz val="18"/>
        <color theme="1"/>
        <rFont val="Arial"/>
        <family val="2"/>
      </rPr>
      <t xml:space="preserve">2ème année </t>
    </r>
    <r>
      <rPr>
        <b/>
        <sz val="12"/>
        <color theme="1"/>
        <rFont val="Arial"/>
        <family val="2"/>
      </rPr>
      <t xml:space="preserve">
1-Compétences professionnelles</t>
    </r>
  </si>
  <si>
    <t>J’applique mes connaissances en écologie et biologie 
dans le domaine de la construction. (C3)</t>
  </si>
  <si>
    <t>Je reconnais les principes de planification et d’exécution d’un objet concret de 
construction et je sais les expliquer. (C4)</t>
  </si>
  <si>
    <t>Je veille au respect des règles de l’art et au rapport ressources-efficacité pour la mise en œuvre de matériaux de construction en tenant compte des lois de la chimie et de la physique. (C3)</t>
  </si>
  <si>
    <t>J’applique les normes, recommandations, règlements et bases légales relevant de la construction et je les mets correctement en pratique dans ma discipline. (C3)</t>
  </si>
  <si>
    <r>
      <t xml:space="preserve">Je remplis des formulaires de demande de permis de construire pour un 
exemple simple. (C3) </t>
    </r>
    <r>
      <rPr>
        <i/>
        <sz val="10"/>
        <color theme="0" tint="-0.499984740745262"/>
        <rFont val="Helvetica"/>
        <family val="2"/>
      </rPr>
      <t>Informations relatives aux procédures pour une projet concret.</t>
    </r>
  </si>
  <si>
    <t>Je transpose les normes et recommandations pour l'établissement de plans à des études de cas. (C3)</t>
  </si>
  <si>
    <t xml:space="preserve">J’applique les formes de représentation de l’axonométrie. (C3)
</t>
  </si>
  <si>
    <t xml:space="preserve">J’ai recours aux bons outils et j’emploie des matières appropriées. (C3)
</t>
  </si>
  <si>
    <t xml:space="preserve">Je réalise des maquettes d’étude sur la base de plans. (C5)
</t>
  </si>
  <si>
    <r>
      <rPr>
        <b/>
        <sz val="18"/>
        <color theme="1"/>
        <rFont val="Arial"/>
        <family val="2"/>
      </rPr>
      <t xml:space="preserve">3ème année </t>
    </r>
    <r>
      <rPr>
        <b/>
        <sz val="12"/>
        <color theme="1"/>
        <rFont val="Arial"/>
        <family val="2"/>
      </rPr>
      <t xml:space="preserve">
1-Compétences professionnelles</t>
    </r>
  </si>
  <si>
    <t>1.2.10.8</t>
  </si>
  <si>
    <r>
      <t xml:space="preserve">J’applique mes connaissances en écologie et biologie dans le domaine de la construction. (C3) </t>
    </r>
    <r>
      <rPr>
        <i/>
        <sz val="10"/>
        <color theme="0" tint="-0.499984740745262"/>
        <rFont val="Arial"/>
        <family val="2"/>
      </rPr>
      <t>Etude en situation concrète en relation à la coordination CVSE</t>
    </r>
  </si>
  <si>
    <t>Je mets mes connaissances en termes de processus de planification et de construction ainsi que des interdépendances en pratique lors des rapports avec les artisans. (C3)</t>
  </si>
  <si>
    <t>J’applique la structure du Code des frais de construction. (C3)</t>
  </si>
  <si>
    <t>Je saisis et je documente les aspects sociaux et culturels de mon travail. (C5)</t>
  </si>
  <si>
    <t>J’élabore des échéanciers simples de construction sur la base des consignes reçues. (C5)</t>
  </si>
  <si>
    <t>J’applique les fonctions trigonométriques aux triangles rectangles. (C3)</t>
  </si>
  <si>
    <t>Je conçois et j’analyse des constructions par rapport aux bases de la physique du bâtiment. (C5)</t>
  </si>
  <si>
    <t>J'explique des systèmes de mesure comme par ex. le nombre d'or. (C2)</t>
  </si>
  <si>
    <t xml:space="preserve">J’applique les règles de la théorie des couleurs. (C3) </t>
  </si>
  <si>
    <r>
      <t xml:space="preserve">Ce sont deux documents très importants et complémentaires pour l'apprenti qui va débuter sa carrière professionnelle en se présentant à son premier entretien d'embauche. Ces documents sont personnels et ne sont pas notés à l'examen mais doivent être réalisés </t>
    </r>
    <r>
      <rPr>
        <u/>
        <sz val="26"/>
        <color rgb="FFFF0000"/>
        <rFont val="Arial"/>
        <family val="2"/>
      </rPr>
      <t>avant</t>
    </r>
    <r>
      <rPr>
        <sz val="26"/>
        <color rgb="FFFF0000"/>
        <rFont val="Arial"/>
        <family val="2"/>
      </rPr>
      <t xml:space="preserve"> le départ de l'entreprise.</t>
    </r>
  </si>
  <si>
    <t>2ème année</t>
  </si>
  <si>
    <r>
      <rPr>
        <b/>
        <sz val="12"/>
        <color theme="1"/>
        <rFont val="Arial"/>
        <family val="2"/>
      </rPr>
      <t>Divers type des compétences spécifiques au bureau.</t>
    </r>
    <r>
      <rPr>
        <sz val="12"/>
        <color theme="1"/>
        <rFont val="Arial"/>
        <family val="2"/>
      </rPr>
      <t xml:space="preserve"> 
</t>
    </r>
    <r>
      <rPr>
        <sz val="10"/>
        <color theme="1"/>
        <rFont val="Arial"/>
        <family val="2"/>
      </rPr>
      <t>(Domaines hospitaliers, structure en bois, aspects énergétique, suivie de chantier, imagerie 3D, relevé, rénovations, etc…)</t>
    </r>
  </si>
  <si>
    <t>Construction
 (Détails du radier, escaliers, planchés, parois, dalles, portes, fenêtres, balcons, terrasses, toiture, chéneaux, couverture en cuivre, toiture plate, isolations etc... En coupe et en plan)
Compréhension
Présentation - écriture
Exactitude technique</t>
  </si>
  <si>
    <t>Le formateur contrôle les épreuves de l'apprenti, les signes et retravaille avec l'apprenti les parties non comprises. 
L'apprenti met au net ses épreuves et les classe dans son dossier de formation, comme tout documents, notes, etc..</t>
  </si>
  <si>
    <t xml:space="preserve">Cette période est extrêmement importante et doit permettre à l'apprenti, au formateur et à l'entreprise  de s'assurer de la réussite de l'examen final. </t>
  </si>
  <si>
    <t>Je permute des formules mathématiques avec ou sans parenthèses. (C3)</t>
  </si>
  <si>
    <t>Je construis des lieux géométriques pour des triangles et des cercles. (C3)</t>
  </si>
  <si>
    <t>J’applique les principes de base de l’humidité. (C3)</t>
  </si>
  <si>
    <t>J’explique l’importance de l’humidité par rapport aux matériaux de construction et aux constructions. (C2)</t>
  </si>
  <si>
    <t>J’évalue des constructions en termes de protection contre l’humidité. (C4)</t>
  </si>
  <si>
    <t>Je détermine pour des cas simples des sections de matériaux à l’aide de méthodes d’approximation. (C3)</t>
  </si>
  <si>
    <r>
      <rPr>
        <b/>
        <sz val="11"/>
        <color theme="1"/>
        <rFont val="Arial"/>
        <family val="2"/>
      </rPr>
      <t>Contrôle de formation / Examens en blancs</t>
    </r>
    <r>
      <rPr>
        <sz val="11"/>
        <color theme="1"/>
        <rFont val="Arial"/>
        <family val="2"/>
      </rPr>
      <t xml:space="preserve">
Le formateur demande à l'apprenti d'effectuer des épreuves en blancs (voir le site de FAI Formation http://fai-ge.ch/form/dual.html ou GOOGLE DRIVE mise en place https://drive.google.com/open?id=0B6N_NI4JYM7_ckJxaElyS1NzdzA ), contrôle les épreuves de l'apprenti, les corrige et retravaille avec l'apprenti les parties non comprises. 
L'apprenti met au net ses épreuves et les classe dans son dossier de formation, comme tout documents, notes, etc..</t>
    </r>
  </si>
  <si>
    <t>Je différencie les matériaux de construction les plus courants et je décris les mises en œuvre adaptées. (C2)</t>
  </si>
  <si>
    <t>Je vérifie la mise en œuvre de matériaux en termes d’écologie, de biologie et d’économie de la construction lors de transformations et rénovations. (C4)</t>
  </si>
  <si>
    <t>Je veille au respect des règles de l’art et au rapport ressources-efficacité pour la mise en œuvre de matériaux de construction. Pour ce faire, je respecte les lois de la chimie et de la physique. (C3)</t>
  </si>
  <si>
    <r>
      <t xml:space="preserve">Je calcule les surfaces, volumes et masses pour des problèmes typiques à la profession. (C3) </t>
    </r>
    <r>
      <rPr>
        <sz val="9"/>
        <color theme="0" tint="-0.499984740745262"/>
        <rFont val="Arial"/>
        <family val="2"/>
      </rPr>
      <t>Parallélépipèdes, prismes, pyramides, cylindres, cônes et sphères.</t>
    </r>
  </si>
  <si>
    <r>
      <t xml:space="preserve">Je calcule des surfaces simples et composées. (C3) </t>
    </r>
    <r>
      <rPr>
        <sz val="9"/>
        <color theme="0" tint="-0.499984740745262"/>
        <rFont val="Arial"/>
        <family val="2"/>
      </rPr>
      <t>Triangles, rectangles, polygones, cercles et segments de cercles.</t>
    </r>
  </si>
  <si>
    <r>
      <t>J’applique les fonctions trigonométriques à la pratique. (C3)</t>
    </r>
    <r>
      <rPr>
        <sz val="9"/>
        <color rgb="FF0000FF"/>
        <rFont val="Arial"/>
        <family val="2"/>
      </rPr>
      <t xml:space="preserve"> 
</t>
    </r>
    <r>
      <rPr>
        <sz val="9"/>
        <color theme="0" tint="-0.499984740745262"/>
        <rFont val="Arial"/>
        <family val="2"/>
      </rPr>
      <t>Triangle rectangle</t>
    </r>
  </si>
  <si>
    <r>
      <t>Je décris le déroulement des procédés de contrôle et d’autorisation. (C2)</t>
    </r>
    <r>
      <rPr>
        <sz val="9"/>
        <color rgb="FFFFC000"/>
        <rFont val="Arial"/>
        <family val="2"/>
      </rPr>
      <t xml:space="preserve"> Je remplis des formulaires de demande de permis de construire pour un exemple simple. (C3)</t>
    </r>
  </si>
  <si>
    <t>Je résous par le calcul et de manière graphique la statique et la résistance des matériaux d’exemples simples. (C2)</t>
  </si>
  <si>
    <r>
      <t xml:space="preserve">Le formateur demande à l'apprenti d'effectuer des épreuves en blancs (voir le site de GOOGLE DRIVE mise en place </t>
    </r>
    <r>
      <rPr>
        <b/>
        <sz val="10"/>
        <color theme="3"/>
        <rFont val="Arial"/>
        <family val="2"/>
      </rPr>
      <t>https://drive.google.com/open?id=0B6N_NI4JYM7_ckJxaElyS1NzdzA</t>
    </r>
    <r>
      <rPr>
        <b/>
        <sz val="10"/>
        <color theme="1"/>
        <rFont val="Arial"/>
        <family val="2"/>
      </rPr>
      <t xml:space="preserve"> ), contrôle les épreuves de l'apprenti, les corrige et retravaille avec l'apprenti les parties non comprises. 
L'apprenti met au net ses épreuves et les classe dans son dossier de formation, comme tout documents, notes, etc.. PS : Dans le cas de non fonctionnement du lien, un accès direct peut-être demander à l'adresse suivante : examensfinalcfcdessinateur@gmail.com</t>
    </r>
  </si>
  <si>
    <t>CONNAISSANCE DES MATERIAUX</t>
  </si>
  <si>
    <t>DESSIN D'OBSERVATION CROQUIS CONSTRUCTION</t>
  </si>
  <si>
    <t>MT</t>
  </si>
  <si>
    <t>Trimestre 1</t>
  </si>
  <si>
    <t>E9</t>
  </si>
  <si>
    <t>Semestre 1</t>
  </si>
  <si>
    <t>Semestre 2</t>
  </si>
  <si>
    <t>MS1</t>
  </si>
  <si>
    <t>MS2</t>
  </si>
  <si>
    <t>MA1</t>
  </si>
  <si>
    <t>MS3</t>
  </si>
  <si>
    <t>MS4</t>
  </si>
  <si>
    <t>MA2</t>
  </si>
  <si>
    <t>Semestre 3</t>
  </si>
  <si>
    <t>Semestre 4</t>
  </si>
  <si>
    <t>Semestre 5</t>
  </si>
  <si>
    <t>Semestre 6</t>
  </si>
  <si>
    <t>MS5</t>
  </si>
  <si>
    <t>MS6</t>
  </si>
  <si>
    <t>MA3</t>
  </si>
  <si>
    <t>Semestre 7</t>
  </si>
  <si>
    <t>Semestre 8</t>
  </si>
  <si>
    <t>MA4</t>
  </si>
  <si>
    <t>MS8</t>
  </si>
  <si>
    <t>MS7</t>
  </si>
  <si>
    <t>Révision 
1ère année</t>
  </si>
  <si>
    <t>Révision programme
1ère année</t>
  </si>
  <si>
    <t>Les baies, 
les ouvertures,
 les menuiseries</t>
  </si>
  <si>
    <t>La construction bois : 
Verticale, plancher, charpentes, toiture,  préfabriqué bois</t>
  </si>
  <si>
    <t>Révision
1ère et 2ème année</t>
  </si>
  <si>
    <t>Révision
1ère et 2ème
année</t>
  </si>
  <si>
    <t>Je suis maintenant Dessinateur/trice Orientation Architecture et mes valeurs ajoutées sont aussi les suivantes :</t>
  </si>
  <si>
    <t>Approche et action interdisciplinaires 
axée sur les processus</t>
  </si>
  <si>
    <t>Technologies d'information et 
de communication</t>
  </si>
  <si>
    <t>Technique de présentation 
et de documentation</t>
  </si>
  <si>
    <t>Visa et remarques 
du formateur</t>
  </si>
  <si>
    <t>MT : Moyenne Trimestrielle</t>
  </si>
  <si>
    <t>MS : Moyenne Semestrielle</t>
  </si>
  <si>
    <t>MA : Moyenne Annuelle</t>
  </si>
  <si>
    <t>E : Epreuve</t>
  </si>
  <si>
    <t>NOTES DE L'ECOLE PROFESSIONNELLE
Les apprentis notes les résultats de ses épreuves et les moyennes (trimestrielle / semestrielle / annuelle)  obtenues
La moyenne obtenue sur 4 années de l'apprentissage à l'école professionnelle compte également pour la procédure de qualification (examen final)</t>
  </si>
  <si>
    <t>Escaliers</t>
  </si>
  <si>
    <r>
      <rPr>
        <b/>
        <sz val="24"/>
        <rFont val="Arial"/>
        <family val="2"/>
      </rPr>
      <t>1ère Année</t>
    </r>
    <r>
      <rPr>
        <sz val="16"/>
        <rFont val="Arial"/>
        <family val="2"/>
      </rPr>
      <t xml:space="preserve"> Semestre 1 </t>
    </r>
  </si>
  <si>
    <r>
      <rPr>
        <b/>
        <sz val="24"/>
        <rFont val="Arial"/>
        <family val="2"/>
      </rPr>
      <t>1ère Année</t>
    </r>
    <r>
      <rPr>
        <sz val="16"/>
        <color theme="1"/>
        <rFont val="Arial"/>
        <family val="2"/>
      </rPr>
      <t xml:space="preserve"> Semestre 2</t>
    </r>
  </si>
  <si>
    <r>
      <rPr>
        <b/>
        <sz val="24"/>
        <color theme="1"/>
        <rFont val="Arial"/>
        <family val="2"/>
      </rPr>
      <t>2ème Année</t>
    </r>
    <r>
      <rPr>
        <sz val="16"/>
        <color theme="1"/>
        <rFont val="Arial"/>
        <family val="2"/>
      </rPr>
      <t xml:space="preserve"> Semestre 3</t>
    </r>
  </si>
  <si>
    <r>
      <rPr>
        <b/>
        <sz val="24"/>
        <color theme="1"/>
        <rFont val="Arial"/>
        <family val="2"/>
      </rPr>
      <t>2ème Année</t>
    </r>
    <r>
      <rPr>
        <sz val="16"/>
        <color theme="1"/>
        <rFont val="Arial"/>
        <family val="2"/>
      </rPr>
      <t xml:space="preserve"> Semestre 4</t>
    </r>
  </si>
  <si>
    <r>
      <rPr>
        <b/>
        <sz val="24"/>
        <color theme="1"/>
        <rFont val="Arial"/>
        <family val="2"/>
      </rPr>
      <t>3ème Année</t>
    </r>
    <r>
      <rPr>
        <sz val="16"/>
        <color theme="1"/>
        <rFont val="Arial"/>
        <family val="2"/>
      </rPr>
      <t xml:space="preserve"> Semestre 5</t>
    </r>
  </si>
  <si>
    <r>
      <rPr>
        <b/>
        <sz val="24"/>
        <color theme="1"/>
        <rFont val="Arial"/>
        <family val="2"/>
      </rPr>
      <t>3ème Année</t>
    </r>
    <r>
      <rPr>
        <sz val="16"/>
        <color theme="1"/>
        <rFont val="Arial"/>
        <family val="2"/>
      </rPr>
      <t xml:space="preserve"> Semestre 6</t>
    </r>
  </si>
  <si>
    <r>
      <rPr>
        <b/>
        <sz val="24"/>
        <color theme="1"/>
        <rFont val="Arial"/>
        <family val="2"/>
      </rPr>
      <t>4ème Année</t>
    </r>
    <r>
      <rPr>
        <sz val="16"/>
        <color theme="1"/>
        <rFont val="Arial"/>
        <family val="2"/>
      </rPr>
      <t xml:space="preserve"> Semestre 7</t>
    </r>
  </si>
  <si>
    <r>
      <rPr>
        <b/>
        <sz val="24"/>
        <color theme="1"/>
        <rFont val="Arial"/>
        <family val="2"/>
      </rPr>
      <t>4ème Année</t>
    </r>
    <r>
      <rPr>
        <sz val="16"/>
        <color theme="1"/>
        <rFont val="Arial"/>
        <family val="2"/>
      </rPr>
      <t xml:space="preserve"> Semestre 8</t>
    </r>
  </si>
  <si>
    <t>Plan de Formation Dessinateurs et Dessinatrices CFC Orientation Architecture / Canton de Genève / Version 2019 A</t>
  </si>
  <si>
    <t>Objectifs
évaluateurs
Fédéraux</t>
  </si>
  <si>
    <t>Formation scolaire</t>
  </si>
  <si>
    <t>Contrôle par le formateur et ce dernier donne son accord si l'apprenti acquis une matière</t>
  </si>
  <si>
    <t>Formation en entreprise par le FORMATEUR</t>
  </si>
  <si>
    <r>
      <t xml:space="preserve">Je résous des problèmes professionnels à l’aide de théorèmes géométriques. (C3) </t>
    </r>
    <r>
      <rPr>
        <sz val="9"/>
        <color theme="0" tint="-0.499984740745262"/>
        <rFont val="Arial"/>
        <family val="2"/>
      </rPr>
      <t>Rapports du triangle rectangle et triangle quelconque (Pythagore, côté de l'angle droit et hauteur, formule de Héron et théorème de Thalès)</t>
    </r>
  </si>
  <si>
    <t>J’applique les notions et valeurs géométriques de base telles que ligne, angle, cercle, triangle et transversale triangulaire. (C3)</t>
  </si>
  <si>
    <r>
      <t xml:space="preserve">J’applique des grandeurs de base et leurs unités selon le système SI. (C3) </t>
    </r>
    <r>
      <rPr>
        <sz val="9"/>
        <color theme="0" tint="-0.499984740745262"/>
        <rFont val="Arial"/>
        <family val="2"/>
      </rPr>
      <t>Longueur, masse, temps, température, etc…</t>
    </r>
  </si>
  <si>
    <t>Je gère la correspondance courante en respectant les règles qui s'y appliquent. (C3)</t>
  </si>
  <si>
    <t>TOTAL 1120</t>
  </si>
  <si>
    <t>DESSIN D'OBSERVATION
CROQUIS</t>
  </si>
  <si>
    <t>J'explique les tâches et l’objectif de la gestion d’ouvrage. (C2)</t>
  </si>
  <si>
    <t>Structure de la matière.
Atomes et molécules - Structure - Classification - Propriétés chimiques</t>
  </si>
  <si>
    <t>Mélanges et corps purs
Etat de la matière - Changement d'état - Mélanges</t>
  </si>
  <si>
    <t>Liaisons et réactions chimiques
Type de liaison - Nomenclature - 
Réactions chimiques</t>
  </si>
  <si>
    <t>Connaissances des matériaux
Les Liants - 
Le béton - 
Le verre - 
Les métaux</t>
  </si>
  <si>
    <t>Solutions et électrochimie
Nombre d'oxydation - Pile, électrolyse et corrosion - 
la rouille - carbonatation - chlorures</t>
  </si>
  <si>
    <t>Introduction généralités - Bases (CM0)</t>
  </si>
  <si>
    <t>Pierres naturelles
(CM1)</t>
  </si>
  <si>
    <t>Sable et graviers
granulats et granulométrie</t>
  </si>
  <si>
    <t>Liants (CM 2)</t>
  </si>
  <si>
    <t>Mortiers (CM 4)</t>
  </si>
  <si>
    <t>Les bétons
(CM 5)</t>
  </si>
  <si>
    <t>Adjuvants et ajouts (CM 5)</t>
  </si>
  <si>
    <t>Eléments de construction fixés par des liants - Agglomérés
(CM 3)</t>
  </si>
  <si>
    <t>Terre cuite
(CM 6)</t>
  </si>
  <si>
    <t>Divers</t>
  </si>
  <si>
    <t>Evaluation intermédiare
1ère année</t>
  </si>
  <si>
    <t>Bois et matériaux
dérivés (CM 9)</t>
  </si>
  <si>
    <t>Isolants (CM12)</t>
  </si>
  <si>
    <t>Matériaux d'étanchéité et colles (CM 11)</t>
  </si>
  <si>
    <t>Matières synthétique et caoutchouc - Introduction
(CM 10)</t>
  </si>
  <si>
    <t>Evaluation intermédiare 2ème année</t>
  </si>
  <si>
    <t>Matières synthétique et caoutchouc - Développement
(CM 10)</t>
  </si>
  <si>
    <t>Métaux ferreux (CM 8)</t>
  </si>
  <si>
    <t>Métaux non ferreux et alliages (CM 8)</t>
  </si>
  <si>
    <t>Verre (CM 7)</t>
  </si>
  <si>
    <t>Matériaux de revêtement
(CM 13)</t>
  </si>
  <si>
    <t>Textiles et linoléum
(CM 14, 15)</t>
  </si>
  <si>
    <t>Evaluation intermédiare 3ème année</t>
  </si>
  <si>
    <t>Terrain
Conf/canton/commune</t>
  </si>
  <si>
    <t>Terrain
CFC 1</t>
  </si>
  <si>
    <t>Terrain
Situation - topographie - relevés</t>
  </si>
  <si>
    <t>Les travaux préparatoires
Normes SIA, CAN  -  CFC - définition travaux prép. - 
Travaux de déconstruction</t>
  </si>
  <si>
    <t>Installation de chantier
Fouille en rigole, puit - Définitions - Banquetages - Exemples</t>
  </si>
  <si>
    <t>Les échafaudages
Normes - types - exemples</t>
  </si>
  <si>
    <t>L'assainissement
Normes prescr. - Réseaux - Drainage - Canalisation - cheminées - décanteurs / séparateurs</t>
  </si>
  <si>
    <t>Béton, béton armé
Norme, precr. - Fondations - Murs / piliers - Planchers Dalles</t>
  </si>
  <si>
    <t>Introduction : Toits plats systèmes</t>
  </si>
  <si>
    <t>Introduction : Faux plancher et faux plafond</t>
  </si>
  <si>
    <t>Les étanchéités concepts multicouches mono couches - détails et toitures végétalisées</t>
  </si>
  <si>
    <t>La construction métallique :
Murs, façades charpentes, toitures (principes généraux et notions de serrurerie)</t>
  </si>
  <si>
    <t>La préfabrication béton - tuiles sandwich - murs prémurs, dalles etc…</t>
  </si>
  <si>
    <t>Imbrication gros œuvre, second œuvre ,détails 
et 
si temps à disposition :
révision examens</t>
  </si>
  <si>
    <t>Perception et observation des formes</t>
  </si>
  <si>
    <t>Construction géométrique : dimensions et proportions</t>
  </si>
  <si>
    <t>Points de vue et mise en page</t>
  </si>
  <si>
    <t>Introduction perspective à un point de fuite - objets simples</t>
  </si>
  <si>
    <t>Introduction perspective à deux points de fuite  - objets simples</t>
  </si>
  <si>
    <t xml:space="preserve">Reproduction de volumes et d'éléments de construction et d'ouvrages </t>
  </si>
  <si>
    <t>Expressions graphiques : types de trait, textures et ombrages</t>
  </si>
  <si>
    <t>Perspective à un point de fuite - objets complexes</t>
  </si>
  <si>
    <t>Perspective à deux points de fuite - objets simples</t>
  </si>
  <si>
    <t>Reproduction de volumes et d'éléments de construction et d'ouvrages</t>
  </si>
  <si>
    <t>Introduction : Esquisses rapides</t>
  </si>
  <si>
    <t>Perspective à un point de fuite - objets complexes</t>
  </si>
  <si>
    <t>Perspective à deux points de fuite - objets complexes</t>
  </si>
  <si>
    <t>Introduction : Théorie des couleurs</t>
  </si>
  <si>
    <t>Réalisation d'esquisses rapides in situ</t>
  </si>
  <si>
    <t>L'environnement
définition</t>
  </si>
  <si>
    <t>Ecosystèmes</t>
  </si>
  <si>
    <t>Développement
durable</t>
  </si>
  <si>
    <t>Etudes d'impact</t>
  </si>
  <si>
    <t>Eco-quartier</t>
  </si>
  <si>
    <t>Energies
renouv./non ren.</t>
  </si>
  <si>
    <t>SIG</t>
  </si>
  <si>
    <t>Gestion des
déchets</t>
  </si>
  <si>
    <t>Label Minergie</t>
  </si>
  <si>
    <t>Choix des 
matériaux</t>
  </si>
  <si>
    <t>Apprentissage de traits à main levée
Axonométrie, rotation autours d'axes</t>
  </si>
  <si>
    <t>Projection orthogonale, épures, projection de Monge
Plans horiz., vert., de profil - dév. Corps simples</t>
  </si>
  <si>
    <t>Vraies grandeurs
Méthode de rabattement et de rotation</t>
  </si>
  <si>
    <t>Exercices graphiques, dévellop. De corps simples
Polyèdres - corps tronqués - intersections</t>
  </si>
  <si>
    <t>Projection parallèles - perspectives
Axonométrie, cavalière, isométrique</t>
  </si>
  <si>
    <t>Transformation des corps et système 3D
en représentation
2D</t>
  </si>
  <si>
    <t>Introduction
Histoire, arch.</t>
  </si>
  <si>
    <t>Préhistoire
Sédentarisation</t>
  </si>
  <si>
    <t>Antiquité
premières civilisations - Egypte Grèce Rome</t>
  </si>
  <si>
    <t>Moyen-Âge
L'art roman, gothique, inv. Structurelle</t>
  </si>
  <si>
    <t>Les Temps modernes
Renaissance, Baroque</t>
  </si>
  <si>
    <t>Les Temps contemporains
Révolution ind. - art nouveau - mouvement moderne</t>
  </si>
  <si>
    <t>Genève et environs
Histoire de la ville</t>
  </si>
  <si>
    <t>Mise à niveau et passation du test diagnostique</t>
  </si>
  <si>
    <t>Equation
1er degré</t>
  </si>
  <si>
    <t>Système 
d'équations</t>
  </si>
  <si>
    <t>Proportionnalité (Rapports, proportions, pentes, échelles et similitudes)</t>
  </si>
  <si>
    <t>Proportionnalité 
(Rapports, proportions, pentes, échelles et similitudes)</t>
  </si>
  <si>
    <t>Théorème de Pythagore</t>
  </si>
  <si>
    <t>Théorème de Thalès</t>
  </si>
  <si>
    <t>Disque, secteur angulaire et unités d'angles</t>
  </si>
  <si>
    <t>Algèbre (calcul littéral et transformation de formules)</t>
  </si>
  <si>
    <t>Trigonométrie
dans le triangle rectangle</t>
  </si>
  <si>
    <t>Formule de 
Héron</t>
  </si>
  <si>
    <t>Introduction
 trigonométrie du cercle</t>
  </si>
  <si>
    <t>Introduction
à la notion de fonction (lecture graphique, tableau de valeurs, image, pré-image, tracé de fonctions)</t>
  </si>
  <si>
    <t>Evaluation
 intermédiare 2ème année</t>
  </si>
  <si>
    <t>Grandeurs de base
longueur, masse, temps, température
unités SI</t>
  </si>
  <si>
    <t>Thermo-
dynamique
Calcul de chaleur absorbée, transfert de chaleur, dilatations</t>
  </si>
  <si>
    <t>Introductions 
aux vecteurs</t>
  </si>
  <si>
    <t>Cinématique
Déplacement, vitesse, accélération MRU, MRUA</t>
  </si>
  <si>
    <t>Introduction
Définition des forces</t>
  </si>
  <si>
    <t>Composition et décomposition de forces</t>
  </si>
  <si>
    <t>Loi du levier</t>
  </si>
  <si>
    <t>Réactions d'appuis</t>
  </si>
  <si>
    <t>Centre de gravités</t>
  </si>
  <si>
    <t>Vérification des contraintes</t>
  </si>
  <si>
    <t>Dimension-nements simples</t>
  </si>
  <si>
    <t>Moment de flexion et résistance</t>
  </si>
  <si>
    <t>Efforts intérieurs</t>
  </si>
  <si>
    <t>Dilatations</t>
  </si>
  <si>
    <t>Recherche sur le  thème du travail personnel</t>
  </si>
  <si>
    <t>Recherches et rédaction du travail personnel</t>
  </si>
  <si>
    <t xml:space="preserve">Rendu 
intermédiaire du travail personnel </t>
  </si>
  <si>
    <t>Avancement et mise en page du travail personnel</t>
  </si>
  <si>
    <t>Rendu 
intermédiaire du travail personnel et présentation orale</t>
  </si>
  <si>
    <t>Démarrage du portfolio + CV</t>
  </si>
  <si>
    <t>Avancement du portfolio, du CV    et du  travail personnel</t>
  </si>
  <si>
    <t>Evaluation de l'avancement du travail personnel et du portfolio</t>
  </si>
  <si>
    <t>Finalisation du travail personnel et du portfolio</t>
  </si>
  <si>
    <t>Présentation orale finale et rendu du travail personnel final avec le portfolio</t>
  </si>
  <si>
    <t>3 - Compétences sociales et personnelles</t>
  </si>
  <si>
    <t>2 - Compétences méthodologique</t>
  </si>
  <si>
    <t>Différent travaux et mandats exigent un large éventail de techniques de travail. Afin de résoudre des problèmes spécifiques l'apprenti a recours à des techniques appropriées qui lui permettent ou facilitent la planification, l'application et la présentation compréhensible de ses travaux.</t>
  </si>
  <si>
    <r>
      <t xml:space="preserve">1 - Compétences professionnelles
Entreprise / </t>
    </r>
    <r>
      <rPr>
        <sz val="18"/>
        <color theme="3" tint="0.39997558519241921"/>
        <rFont val="Arial"/>
        <family val="2"/>
      </rPr>
      <t>CFPC</t>
    </r>
    <r>
      <rPr>
        <sz val="18"/>
        <rFont val="Arial"/>
        <family val="2"/>
      </rPr>
      <t xml:space="preserve"> /</t>
    </r>
    <r>
      <rPr>
        <sz val="18"/>
        <color theme="3" tint="0.39997558519241921"/>
        <rFont val="Arial"/>
        <family val="2"/>
      </rPr>
      <t xml:space="preserve"> </t>
    </r>
    <r>
      <rPr>
        <sz val="18"/>
        <color rgb="FFFFC000"/>
        <rFont val="Arial"/>
        <family val="2"/>
      </rPr>
      <t>CIE</t>
    </r>
  </si>
  <si>
    <t>Notice d’accompagnement du plan de formation 2019-2020 et 10 astuces pour bien commencer !</t>
  </si>
  <si>
    <t xml:space="preserve">Notions élémentaires en </t>
  </si>
  <si>
    <t>mathématiques et sciences naturelles</t>
  </si>
  <si>
    <t xml:space="preserve">Programme DUAL                Ecole Professionnelle </t>
  </si>
  <si>
    <t>3 lieux d'apprentissage
Entreprise / Ecole / CIE</t>
  </si>
  <si>
    <t xml:space="preserve">Programme                         Cours Inter Entreprise </t>
  </si>
  <si>
    <t xml:space="preserve">2 jours en 1ère année </t>
  </si>
  <si>
    <t xml:space="preserve">3 x en 1ère année </t>
  </si>
  <si>
    <t xml:space="preserve">18 jours en 1ère année </t>
  </si>
  <si>
    <t xml:space="preserve">19 jours en 2ème année </t>
  </si>
  <si>
    <t xml:space="preserve">4 jours en 3ème année </t>
  </si>
  <si>
    <t xml:space="preserve">7 jours en 4ème année </t>
  </si>
  <si>
    <t>VUE D'ENSEMBLE 
FORMATION INITIALE</t>
  </si>
  <si>
    <t>FORMATION 
INTER ENTREPRISE</t>
  </si>
  <si>
    <t xml:space="preserve">PROCEDURE 
DE QUALIFICATION </t>
  </si>
  <si>
    <t xml:space="preserve">2 x en 1ère année </t>
  </si>
  <si>
    <t>SYNOPTIQUE DE LA FORMATION CFC DUAL</t>
  </si>
  <si>
    <t xml:space="preserve">Principaux points des </t>
  </si>
  <si>
    <t xml:space="preserve">unités d'approfondissement </t>
  </si>
  <si>
    <t>Valeur de la note 10%</t>
  </si>
  <si>
    <t>Valeur de la note  20%</t>
  </si>
  <si>
    <t>Valeur de la note  50%</t>
  </si>
  <si>
    <t>Chef expert
Collège d'experts</t>
  </si>
  <si>
    <t>Entreprise formatrice
Formateur / Formatrice
Commissaires</t>
  </si>
  <si>
    <t>Entreprise formatrice
Formateur / Formatrice</t>
  </si>
  <si>
    <t>Plan de formation dessinateur et dessinatrice en architecture / CFC DUAL</t>
  </si>
  <si>
    <t>A. Travail Pratique                 Prescrit (TPP)</t>
  </si>
  <si>
    <t>ensuite 1 jour par an</t>
  </si>
  <si>
    <t>ensuite 2 x par an</t>
  </si>
  <si>
    <t>1 x par an</t>
  </si>
  <si>
    <t>2 x par an</t>
  </si>
  <si>
    <t>ensuite 1 x par an</t>
  </si>
  <si>
    <t>Le but de ce document est :
– de vous assurer d’avoir toute la formation pour réussir votre examen CFC de fin d’apprentissage ; 
– de réaliser un portfolio et un CV pour vous permettre de vous présenter à votre premier bureau en tant que dessinateur ;
– de posséder un dossier de formation complet qui vous aidera dans la réalisation de vos premiers travaux au sein du bureau-formateur.</t>
  </si>
  <si>
    <t>Dessinatrice / dessinateur en architecture</t>
  </si>
  <si>
    <t>Extrait de l'Ordonnance sur la formation professionnelle initiale de dessinatrice / dessinateur avec certificat fédéral de capacité (CFC)
dans le champ professionnel "planification du territoire et de la construction"</t>
  </si>
  <si>
    <t xml:space="preserve">  Extrait du Guide Méthodique (GMT)</t>
  </si>
  <si>
    <t xml:space="preserve">1
2
3
4
5
6
7
8
9
10
</t>
  </si>
  <si>
    <r>
      <t xml:space="preserve">Bonjour,
Ce plan de formation représente sous forme graphique la totalité des activités pour la formation d’un apprenti dessinateur en option architecture.
Il s’adresse à l’apprenti et tous les intervenants concernés par sa formation :
son patron, son formateur, son commissaire, les cours CIE, l’école, les experts aux examens, les mentors, etc…
Il permet à tous les intervenants de se coordonner et de se comprendre.
Il permet également, de visualiser le travail de l’apprenti axé sur la réussite de ses examens, la réalisation de travaux complémentaires lui permettant d’augmenter son "bagage" par des travaux à "valeur ajoutée" et en finalité de réaliser les objectifs fédéraux pour l’apprentissage de dessinateur.
Ce document est à disposition sur ce lien : </t>
    </r>
    <r>
      <rPr>
        <i/>
        <u/>
        <sz val="9"/>
        <color theme="1"/>
        <rFont val="Arial"/>
      </rPr>
      <t xml:space="preserve">www.fai-ge.ch/documents-duals 
</t>
    </r>
    <r>
      <rPr>
        <i/>
        <sz val="9"/>
        <color theme="1"/>
        <rFont val="Arial"/>
      </rPr>
      <t xml:space="preserve">Le format est libre de façon à ce que l’apprenti et le formateur puissent l’adapter selon leurs désirs, ou selon les besoins de leur entreprise et/ou de leur matériel informatique.
Ce document sera mis à jour ou adapté périodiquement, sur simple demande par mail envoyé à : </t>
    </r>
    <r>
      <rPr>
        <i/>
        <u/>
        <sz val="9"/>
        <color theme="1"/>
        <rFont val="Arial"/>
      </rPr>
      <t>karayigitayhan@gmail.com</t>
    </r>
    <r>
      <rPr>
        <i/>
        <sz val="9"/>
        <color theme="1"/>
        <rFont val="Arial"/>
      </rPr>
      <t xml:space="preserve">
Ce plan de formation va à l’évidence améliorer la formation de l’apprenti et par la même, les chances de réussite à l’examen final.
Bonne lecture !</t>
    </r>
  </si>
  <si>
    <r>
      <t>Par sécurité, copiez et changez le nom du fichier afin de le personnaliser. 
Ouvrez si possible, ce nouveau fichier Excel sur un poste à deux écrans, il est fait pour cela.
Lisez le document pour avoir une première vue d’ensemble et prendre conscience que ce document est conforme à tous les documents fédéraux, et qu’il couvre l’ensemble de l’apprentissage de dessinatrice/teur Option architecture sur quatre ans, y compris le dossier de formation. 
Corrigez les quelques erreurs de présentations, dans les titres, dues au passage 
de Mac à PC. 
Prenez conscience que ce document est basé sur les périodes scolaires : 4 x 40 semaines. 
Commencez à remplir les colonnes "travaux en entreprise, relatif à l’examen final" le premier travail dans le carré de la semaine exact et les suivants directement en dessous et cela pour chaque année. Cela va créer des sortes de «curseurs  annuels». En bas de cette colonne, les travaux sont comptabilisés et peuvent alors être classés dans votre dossier de formation.
Passez aux colonnes du programme de l’école, et vous pourrez contrôler si vous avez bien assisté à tous les cours mentionnés, par exemple en coloriant en vert les cours suivis et en rouge les cours non suivis. 
Vous pouvez faire de même pour les cours CIE.
Le formateur peut remplir en accord avec leur apprenti la colonne intitulée "Exemples de missions selon document : Contrôle de formation" avec des contrôles semestriels afin de voir l'avancement en pourcentage. En cas des matières acquises par l'apprenti ce pourcentage va augmenter en bas de la colonne.
Vous pouvez ainsi constater que vous maîtrisez un outil qui vous permet de savoir  si vous avez bien suivi tous les cours et classé toutes vos notes d’école dans votre dossier de formation.</t>
    </r>
    <r>
      <rPr>
        <b/>
        <i/>
        <sz val="9"/>
        <color theme="1"/>
        <rFont val="Arial"/>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</si>
</sst>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88" x14ac:knownFonts="1">
    <font>
      <sz val="12"/>
      <color theme="1"/>
      <name val="Calibri"/>
      <family val="2"/>
      <scheme val="minor"/>
    </font>
    <font>
      <sz val="10"/>
      <color theme="1"/>
      <name val="Arial"/>
      <family val="2"/>
    </font>
    <font>
      <u/>
      <sz val="12"/>
      <color theme="10"/>
      <name val="Calibri"/>
      <family val="2"/>
      <scheme val="minor"/>
    </font>
    <font>
      <u/>
      <sz val="12"/>
      <color theme="11"/>
      <name val="Calibri"/>
      <family val="2"/>
      <scheme val="minor"/>
    </font>
    <font>
      <sz val="9"/>
      <name val="Arial"/>
      <family val="2"/>
    </font>
    <font>
      <sz val="9"/>
      <color theme="1"/>
      <name val="Arial"/>
      <family val="2"/>
    </font>
    <font>
      <sz val="20"/>
      <color theme="1"/>
      <name val="Arial"/>
      <family val="2"/>
    </font>
    <font>
      <sz val="18"/>
      <color theme="1"/>
      <name val="Arial"/>
      <family val="2"/>
    </font>
    <font>
      <sz val="16"/>
      <color theme="1"/>
      <name val="Arial"/>
      <family val="2"/>
    </font>
    <font>
      <sz val="10"/>
      <color theme="1"/>
      <name val="Arial"/>
      <family val="2"/>
    </font>
    <font>
      <b/>
      <sz val="18"/>
      <color theme="1"/>
      <name val="Arial"/>
      <family val="2"/>
    </font>
    <font>
      <sz val="8"/>
      <name val="Calibri"/>
      <family val="2"/>
      <scheme val="minor"/>
    </font>
    <font>
      <b/>
      <sz val="16"/>
      <color theme="1"/>
      <name val="Arial"/>
      <family val="2"/>
    </font>
    <font>
      <b/>
      <sz val="16"/>
      <name val="Arial"/>
      <family val="2"/>
    </font>
    <font>
      <b/>
      <sz val="24"/>
      <name val="Arial"/>
      <family val="2"/>
    </font>
    <font>
      <b/>
      <sz val="24"/>
      <color theme="1"/>
      <name val="Arial"/>
      <family val="2"/>
    </font>
    <font>
      <sz val="10"/>
      <name val="Arial"/>
      <family val="2"/>
    </font>
    <font>
      <sz val="8"/>
      <name val="Arial"/>
      <family val="2"/>
    </font>
    <font>
      <sz val="12"/>
      <name val="Arial"/>
      <family val="2"/>
    </font>
    <font>
      <sz val="18"/>
      <name val="Arial"/>
      <family val="2"/>
    </font>
    <font>
      <sz val="16"/>
      <name val="Arial"/>
      <family val="2"/>
    </font>
    <font>
      <sz val="8"/>
      <color theme="1"/>
      <name val="Arial"/>
      <family val="2"/>
    </font>
    <font>
      <sz val="12"/>
      <color theme="1"/>
      <name val="Arial"/>
      <family val="2"/>
    </font>
    <font>
      <sz val="20"/>
      <name val="Arial"/>
      <family val="2"/>
    </font>
    <font>
      <sz val="14"/>
      <name val="Arial"/>
      <family val="2"/>
    </font>
    <font>
      <sz val="14"/>
      <color theme="1"/>
      <name val="Arial"/>
      <family val="2"/>
    </font>
    <font>
      <b/>
      <sz val="14"/>
      <name val="Arial"/>
      <family val="2"/>
    </font>
    <font>
      <sz val="28"/>
      <color theme="1"/>
      <name val="Arial"/>
      <family val="2"/>
    </font>
    <font>
      <b/>
      <sz val="12"/>
      <color theme="1"/>
      <name val="Arial"/>
      <family val="2"/>
    </font>
    <font>
      <b/>
      <sz val="14"/>
      <color theme="1"/>
      <name val="Arial"/>
      <family val="2"/>
    </font>
    <font>
      <b/>
      <sz val="12"/>
      <name val="Arial"/>
      <family val="2"/>
    </font>
    <font>
      <sz val="36"/>
      <name val="Arial"/>
      <family val="2"/>
    </font>
    <font>
      <sz val="26"/>
      <name val="Arial"/>
      <family val="2"/>
    </font>
    <font>
      <sz val="16"/>
      <color rgb="FF000000"/>
      <name val="Arial"/>
      <family val="2"/>
    </font>
    <font>
      <sz val="26"/>
      <color rgb="FFFF0000"/>
      <name val="Arial"/>
      <family val="2"/>
    </font>
    <font>
      <u/>
      <sz val="26"/>
      <color rgb="FFFF0000"/>
      <name val="Arial"/>
      <family val="2"/>
    </font>
    <font>
      <sz val="16"/>
      <color rgb="FFFF0000"/>
      <name val="Arial"/>
      <family val="2"/>
    </font>
    <font>
      <sz val="10"/>
      <color rgb="FF000000"/>
      <name val="Arial"/>
      <family val="2"/>
    </font>
    <font>
      <b/>
      <sz val="10"/>
      <name val="Arial"/>
      <family val="2"/>
    </font>
    <font>
      <b/>
      <sz val="10"/>
      <color theme="1"/>
      <name val="Arial"/>
      <family val="2"/>
    </font>
    <font>
      <sz val="18"/>
      <color theme="3" tint="0.39997558519241921"/>
      <name val="Arial"/>
      <family val="2"/>
    </font>
    <font>
      <sz val="18"/>
      <color rgb="FFFFC000"/>
      <name val="Arial"/>
      <family val="2"/>
    </font>
    <font>
      <b/>
      <sz val="20"/>
      <color theme="1"/>
      <name val="Arial"/>
      <family val="2"/>
    </font>
    <font>
      <sz val="12"/>
      <color rgb="FFFF0000"/>
      <name val="Arial"/>
      <family val="2"/>
    </font>
    <font>
      <sz val="12"/>
      <color rgb="FFCCFFCC"/>
      <name val="Arial"/>
      <family val="2"/>
    </font>
    <font>
      <sz val="12"/>
      <color rgb="FF000000"/>
      <name val="Arial"/>
      <family val="2"/>
    </font>
    <font>
      <sz val="20"/>
      <color rgb="FFFF0000"/>
      <name val="Arial"/>
      <family val="2"/>
    </font>
    <font>
      <sz val="28"/>
      <name val="Arial"/>
      <family val="2"/>
    </font>
    <font>
      <sz val="11"/>
      <name val="Arial"/>
      <family val="2"/>
    </font>
    <font>
      <sz val="11"/>
      <color rgb="FF3366FF"/>
      <name val="Arial"/>
      <family val="2"/>
    </font>
    <font>
      <sz val="11"/>
      <color theme="1"/>
      <name val="Arial"/>
      <family val="2"/>
    </font>
    <font>
      <b/>
      <sz val="20"/>
      <color rgb="FF000000"/>
      <name val="Arial"/>
      <family val="2"/>
    </font>
    <font>
      <b/>
      <sz val="18"/>
      <name val="Arial"/>
      <family val="2"/>
    </font>
    <font>
      <b/>
      <sz val="11"/>
      <color theme="1"/>
      <name val="Arial"/>
      <family val="2"/>
    </font>
    <font>
      <b/>
      <sz val="20"/>
      <name val="Arial"/>
      <family val="2"/>
    </font>
    <font>
      <b/>
      <sz val="28"/>
      <name val="Arial"/>
      <family val="2"/>
    </font>
    <font>
      <b/>
      <sz val="26"/>
      <name val="Arial"/>
      <family val="2"/>
    </font>
    <font>
      <b/>
      <sz val="48"/>
      <name val="Arial"/>
      <family val="2"/>
    </font>
    <font>
      <b/>
      <sz val="36"/>
      <color theme="1"/>
      <name val="Arial"/>
      <family val="2"/>
    </font>
    <font>
      <b/>
      <sz val="36"/>
      <name val="Arial"/>
      <family val="2"/>
    </font>
    <font>
      <b/>
      <sz val="36"/>
      <color rgb="FF000000"/>
      <name val="Arial"/>
      <family val="2"/>
    </font>
    <font>
      <b/>
      <sz val="9"/>
      <name val="Arial"/>
      <family val="2"/>
    </font>
    <font>
      <sz val="7"/>
      <color theme="1"/>
      <name val="Arial"/>
      <family val="2"/>
    </font>
    <font>
      <b/>
      <sz val="9"/>
      <color theme="1"/>
      <name val="Arial"/>
      <family val="2"/>
    </font>
    <font>
      <b/>
      <sz val="10"/>
      <color theme="3"/>
      <name val="Arial"/>
      <family val="2"/>
    </font>
    <font>
      <b/>
      <sz val="8"/>
      <color theme="1"/>
      <name val="Arial"/>
      <family val="2"/>
    </font>
    <font>
      <b/>
      <sz val="8"/>
      <color rgb="FFFF0000"/>
      <name val="Arial"/>
      <family val="2"/>
    </font>
    <font>
      <b/>
      <sz val="9"/>
      <color rgb="FF000000"/>
      <name val="Arial"/>
      <family val="2"/>
    </font>
    <font>
      <sz val="8"/>
      <color rgb="FF000000"/>
      <name val="Arial"/>
      <family val="2"/>
    </font>
    <font>
      <i/>
      <sz val="10"/>
      <color theme="0" tint="-0.499984740745262"/>
      <name val="Arial"/>
      <family val="2"/>
    </font>
    <font>
      <sz val="10"/>
      <color theme="1"/>
      <name val="Helvetica"/>
      <family val="2"/>
    </font>
    <font>
      <i/>
      <sz val="10"/>
      <color theme="0" tint="-0.499984740745262"/>
      <name val="Helvetica"/>
      <family val="2"/>
    </font>
    <font>
      <sz val="9"/>
      <color rgb="FFFFC000"/>
      <name val="Arial"/>
      <family val="2"/>
    </font>
    <font>
      <sz val="9"/>
      <color theme="0" tint="-0.499984740745262"/>
      <name val="Arial"/>
      <family val="2"/>
    </font>
    <font>
      <sz val="9"/>
      <color theme="3" tint="0.39997558519241921"/>
      <name val="Arial"/>
      <family val="2"/>
    </font>
    <font>
      <sz val="9"/>
      <color rgb="FF0000FF"/>
      <name val="Arial"/>
      <family val="2"/>
    </font>
    <font>
      <b/>
      <sz val="14"/>
      <color rgb="FF000000"/>
      <name val="Arial"/>
      <family val="2"/>
    </font>
    <font>
      <b/>
      <sz val="10"/>
      <color theme="1"/>
      <name val="Arial Narrow"/>
      <family val="2"/>
    </font>
    <font>
      <sz val="10"/>
      <color theme="1"/>
      <name val="Arial Narrow"/>
      <family val="2"/>
    </font>
    <font>
      <b/>
      <sz val="14"/>
      <color theme="1"/>
      <name val="Arial Narrow"/>
      <family val="2"/>
    </font>
    <font>
      <sz val="11"/>
      <color rgb="FF000000"/>
      <name val="Arial"/>
      <family val="2"/>
    </font>
    <font>
      <b/>
      <sz val="12"/>
      <color theme="0"/>
      <name val="Arial"/>
    </font>
    <font>
      <sz val="14"/>
      <color rgb="FF000000"/>
      <name val="Arial"/>
    </font>
    <font>
      <b/>
      <sz val="10"/>
      <color rgb="FF000000"/>
      <name val="Arial"/>
      <family val="2"/>
    </font>
    <font>
      <i/>
      <sz val="9"/>
      <color theme="1"/>
      <name val="Arial"/>
    </font>
    <font>
      <b/>
      <i/>
      <sz val="9"/>
      <color theme="1"/>
      <name val="Arial"/>
    </font>
    <font>
      <i/>
      <u/>
      <sz val="9"/>
      <color theme="1"/>
      <name val="Arial"/>
    </font>
    <font>
      <sz val="6"/>
      <color theme="1"/>
      <name val="Arial"/>
    </font>
  </fonts>
  <fills count="21">
    <fill>
      <patternFill patternType="none"/>
    </fill>
    <fill>
      <patternFill patternType="gray125"/>
    </fill>
    <fill>
      <patternFill patternType="solid">
        <fgColor theme="2" tint="-9.9978637043366805E-2"/>
        <bgColor indexed="64"/>
      </patternFill>
    </fill>
    <fill>
      <patternFill patternType="solid">
        <fgColor rgb="FFCCFFCC"/>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CFFCC"/>
        <bgColor rgb="FF000000"/>
      </patternFill>
    </fill>
    <fill>
      <patternFill patternType="solid">
        <fgColor rgb="FFDA9694"/>
        <bgColor rgb="FF000000"/>
      </patternFill>
    </fill>
    <fill>
      <patternFill patternType="solid">
        <fgColor theme="1" tint="0.249977111117893"/>
        <bgColor indexed="64"/>
      </patternFill>
    </fill>
    <fill>
      <patternFill patternType="solid">
        <fgColor rgb="FF92D050"/>
        <bgColor indexed="64"/>
      </patternFill>
    </fill>
    <fill>
      <patternFill patternType="solid">
        <fgColor theme="5" tint="0.39997558519241921"/>
        <bgColor rgb="FF000000"/>
      </patternFill>
    </fill>
    <fill>
      <patternFill patternType="solid">
        <fgColor theme="9" tint="0.79998168889431442"/>
        <bgColor rgb="FF000000"/>
      </patternFill>
    </fill>
    <fill>
      <patternFill patternType="solid">
        <fgColor rgb="FFFDE9D9"/>
        <bgColor rgb="FF000000"/>
      </patternFill>
    </fill>
    <fill>
      <patternFill patternType="solid">
        <fgColor rgb="FFFFFF00"/>
        <bgColor rgb="FF000000"/>
      </patternFill>
    </fill>
    <fill>
      <patternFill patternType="solid">
        <fgColor rgb="FFFDE9DA"/>
        <bgColor indexed="64"/>
      </patternFill>
    </fill>
    <fill>
      <patternFill patternType="solid">
        <fgColor rgb="FFFDE9DA"/>
        <bgColor rgb="FF000000"/>
      </patternFill>
    </fill>
    <fill>
      <patternFill patternType="solid">
        <fgColor theme="0" tint="-4.9989318521683403E-2"/>
        <bgColor indexed="64"/>
      </patternFill>
    </fill>
  </fills>
  <borders count="51">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rgb="FF000000"/>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style="thin">
        <color auto="1"/>
      </top>
      <bottom style="medium">
        <color auto="1"/>
      </bottom>
      <diagonal/>
    </border>
    <border>
      <left/>
      <right style="thick">
        <color auto="1"/>
      </right>
      <top style="thin">
        <color auto="1"/>
      </top>
      <bottom style="thin">
        <color auto="1"/>
      </bottom>
      <diagonal/>
    </border>
    <border>
      <left/>
      <right style="thick">
        <color auto="1"/>
      </right>
      <top style="thin">
        <color auto="1"/>
      </top>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ck">
        <color auto="1"/>
      </left>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top style="thin">
        <color auto="1"/>
      </top>
      <bottom/>
      <diagonal/>
    </border>
    <border>
      <left style="thick">
        <color auto="1"/>
      </left>
      <right/>
      <top/>
      <bottom style="medium">
        <color auto="1"/>
      </bottom>
      <diagonal/>
    </border>
    <border>
      <left style="thick">
        <color auto="1"/>
      </left>
      <right/>
      <top style="thin">
        <color auto="1"/>
      </top>
      <bottom style="medium">
        <color auto="1"/>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style="medium">
        <color auto="1"/>
      </bottom>
      <diagonal/>
    </border>
    <border>
      <left style="thin">
        <color auto="1"/>
      </left>
      <right style="thick">
        <color auto="1"/>
      </right>
      <top/>
      <bottom style="thin">
        <color auto="1"/>
      </bottom>
      <diagonal/>
    </border>
  </borders>
  <cellStyleXfs count="57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82">
    <xf numFmtId="0" fontId="0" fillId="0" borderId="0" xfId="0"/>
    <xf numFmtId="0" fontId="0" fillId="0" borderId="0" xfId="0" applyBorder="1"/>
    <xf numFmtId="0" fontId="17" fillId="0" borderId="0" xfId="0" applyFont="1" applyFill="1" applyBorder="1" applyAlignment="1">
      <alignment horizontal="left" vertical="top" wrapText="1"/>
    </xf>
    <xf numFmtId="0" fontId="9" fillId="0" borderId="0" xfId="0" applyFont="1"/>
    <xf numFmtId="0" fontId="8" fillId="0" borderId="0" xfId="0" applyFont="1" applyBorder="1" applyAlignment="1">
      <alignment horizontal="center" vertical="center" wrapText="1"/>
    </xf>
    <xf numFmtId="0" fontId="22" fillId="0" borderId="0" xfId="0" applyFont="1" applyBorder="1"/>
    <xf numFmtId="0" fontId="16" fillId="6" borderId="4" xfId="0" applyFont="1" applyFill="1" applyBorder="1" applyAlignment="1">
      <alignment horizontal="center" vertical="center"/>
    </xf>
    <xf numFmtId="0" fontId="9" fillId="6" borderId="4" xfId="0" applyFont="1" applyFill="1" applyBorder="1" applyAlignment="1">
      <alignment horizontal="center" vertical="center"/>
    </xf>
    <xf numFmtId="0" fontId="4" fillId="0" borderId="0" xfId="0" applyFont="1" applyFill="1" applyBorder="1" applyAlignment="1">
      <alignment vertical="top" wrapText="1"/>
    </xf>
    <xf numFmtId="0" fontId="5" fillId="0" borderId="0" xfId="0" applyFont="1" applyFill="1" applyBorder="1" applyAlignment="1">
      <alignment vertical="top" wrapText="1"/>
    </xf>
    <xf numFmtId="0" fontId="4" fillId="0" borderId="0" xfId="0" applyFont="1" applyFill="1" applyBorder="1" applyAlignment="1">
      <alignment horizontal="left" vertical="top" wrapText="1"/>
    </xf>
    <xf numFmtId="0" fontId="23" fillId="0" borderId="0" xfId="0" applyFont="1" applyFill="1" applyBorder="1" applyAlignment="1">
      <alignment horizontal="center" vertical="center" wrapText="1"/>
    </xf>
    <xf numFmtId="0" fontId="23" fillId="8" borderId="0" xfId="0" applyFont="1" applyFill="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8" fillId="3" borderId="4" xfId="0" applyFont="1" applyFill="1" applyBorder="1" applyAlignment="1">
      <alignment horizontal="center" vertical="center" wrapText="1"/>
    </xf>
    <xf numFmtId="0" fontId="33" fillId="10" borderId="4"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22" fillId="7" borderId="4" xfId="0" applyFont="1" applyFill="1" applyBorder="1" applyAlignment="1">
      <alignment horizontal="center" vertical="center"/>
    </xf>
    <xf numFmtId="0" fontId="18" fillId="7" borderId="4"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7" fillId="7" borderId="4" xfId="0" applyFont="1" applyFill="1" applyBorder="1" applyAlignment="1">
      <alignment horizontal="center" vertical="center"/>
    </xf>
    <xf numFmtId="0" fontId="5" fillId="8" borderId="0" xfId="0" applyFont="1" applyFill="1" applyBorder="1" applyAlignment="1">
      <alignment vertical="top" wrapText="1"/>
    </xf>
    <xf numFmtId="0" fontId="22" fillId="0" borderId="0" xfId="0" applyFont="1"/>
    <xf numFmtId="0" fontId="22" fillId="0" borderId="0" xfId="0" applyFont="1" applyFill="1" applyBorder="1"/>
    <xf numFmtId="0" fontId="39" fillId="2" borderId="4" xfId="0" applyFont="1" applyFill="1" applyBorder="1" applyAlignment="1">
      <alignment horizontal="center" vertical="center"/>
    </xf>
    <xf numFmtId="0" fontId="22" fillId="0" borderId="0"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22" fillId="0" borderId="8" xfId="0" applyFont="1" applyBorder="1" applyAlignment="1">
      <alignment horizontal="center" vertical="center"/>
    </xf>
    <xf numFmtId="0" fontId="22" fillId="3" borderId="4" xfId="0" applyFont="1" applyFill="1" applyBorder="1" applyAlignment="1">
      <alignment horizontal="center" vertical="center" wrapText="1"/>
    </xf>
    <xf numFmtId="0" fontId="22" fillId="4" borderId="4" xfId="0" applyFont="1" applyFill="1" applyBorder="1" applyAlignment="1">
      <alignment horizontal="center" vertical="center" textRotation="90" wrapText="1"/>
    </xf>
    <xf numFmtId="0" fontId="18" fillId="9" borderId="4" xfId="0" applyFont="1" applyFill="1" applyBorder="1" applyAlignment="1">
      <alignment horizontal="center" vertical="center" wrapText="1"/>
    </xf>
    <xf numFmtId="0" fontId="9" fillId="0" borderId="6" xfId="0" applyFont="1" applyBorder="1" applyAlignment="1">
      <alignment horizontal="center" vertical="center" wrapText="1"/>
    </xf>
    <xf numFmtId="0" fontId="22" fillId="0" borderId="4" xfId="0" applyFont="1" applyBorder="1" applyAlignment="1">
      <alignment horizontal="center" vertical="center" textRotation="90" wrapText="1"/>
    </xf>
    <xf numFmtId="0" fontId="8" fillId="0" borderId="6" xfId="0" applyFont="1" applyBorder="1" applyAlignment="1"/>
    <xf numFmtId="0" fontId="8" fillId="0" borderId="7" xfId="0" applyFont="1" applyBorder="1" applyAlignment="1"/>
    <xf numFmtId="0" fontId="25" fillId="0" borderId="0" xfId="0" applyFont="1" applyBorder="1" applyAlignment="1">
      <alignment horizontal="center" vertical="center"/>
    </xf>
    <xf numFmtId="0" fontId="22" fillId="0" borderId="9" xfId="0" applyFont="1" applyBorder="1" applyAlignment="1">
      <alignment horizontal="center" vertical="center" wrapText="1"/>
    </xf>
    <xf numFmtId="0" fontId="22" fillId="0" borderId="9" xfId="0" applyFont="1" applyBorder="1"/>
    <xf numFmtId="0" fontId="18" fillId="3" borderId="4" xfId="0" applyFont="1" applyFill="1" applyBorder="1"/>
    <xf numFmtId="0" fontId="22" fillId="0" borderId="0" xfId="0" applyFont="1" applyBorder="1" applyAlignment="1">
      <alignment horizontal="center" vertical="center" textRotation="90"/>
    </xf>
    <xf numFmtId="0" fontId="23" fillId="0" borderId="0" xfId="0" applyFont="1" applyAlignment="1">
      <alignment horizontal="center" vertical="center" wrapText="1"/>
    </xf>
    <xf numFmtId="0" fontId="8" fillId="0" borderId="0" xfId="0" applyFont="1" applyBorder="1"/>
    <xf numFmtId="0" fontId="22" fillId="0" borderId="9" xfId="0" applyFont="1" applyFill="1" applyBorder="1"/>
    <xf numFmtId="0" fontId="6" fillId="0" borderId="0" xfId="0" applyFont="1" applyBorder="1" applyAlignment="1">
      <alignment horizontal="center" vertical="center"/>
    </xf>
    <xf numFmtId="0" fontId="23" fillId="0" borderId="0" xfId="0" applyFont="1" applyBorder="1" applyAlignment="1">
      <alignment horizontal="center" vertical="center" wrapText="1"/>
    </xf>
    <xf numFmtId="0" fontId="43" fillId="0" borderId="9" xfId="0" applyFont="1" applyFill="1" applyBorder="1" applyAlignment="1">
      <alignment horizontal="center" vertical="center"/>
    </xf>
    <xf numFmtId="0" fontId="22" fillId="0" borderId="12" xfId="0" applyFont="1" applyBorder="1"/>
    <xf numFmtId="0" fontId="46" fillId="0" borderId="0" xfId="0" applyFont="1" applyAlignment="1">
      <alignment horizontal="center" vertical="center" wrapText="1"/>
    </xf>
    <xf numFmtId="0" fontId="28" fillId="0" borderId="0" xfId="0" applyFont="1" applyBorder="1"/>
    <xf numFmtId="0" fontId="28" fillId="0" borderId="9" xfId="0" applyFont="1" applyBorder="1"/>
    <xf numFmtId="0" fontId="5"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3" fillId="8" borderId="0" xfId="0" applyFont="1" applyFill="1" applyAlignment="1">
      <alignment horizontal="center" vertical="center" wrapText="1"/>
    </xf>
    <xf numFmtId="0" fontId="37" fillId="0" borderId="0" xfId="0" applyFont="1" applyFill="1" applyBorder="1" applyAlignment="1">
      <alignment horizontal="left" vertical="top" wrapText="1"/>
    </xf>
    <xf numFmtId="0" fontId="28" fillId="2" borderId="4" xfId="0" applyFont="1" applyFill="1" applyBorder="1" applyAlignment="1">
      <alignment horizontal="center" vertical="center"/>
    </xf>
    <xf numFmtId="0" fontId="7" fillId="2" borderId="4" xfId="0" applyFont="1" applyFill="1" applyBorder="1" applyAlignment="1">
      <alignment horizontal="center" vertical="center" textRotation="90" wrapText="1"/>
    </xf>
    <xf numFmtId="0" fontId="18" fillId="4" borderId="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18" fillId="4" borderId="4" xfId="0" applyFont="1" applyFill="1" applyBorder="1" applyAlignment="1">
      <alignment horizontal="center" vertical="top" wrapText="1"/>
    </xf>
    <xf numFmtId="0" fontId="18" fillId="0" borderId="12" xfId="0" applyFont="1" applyFill="1" applyBorder="1" applyAlignment="1">
      <alignment horizontal="center" vertical="top" wrapText="1"/>
    </xf>
    <xf numFmtId="0" fontId="8" fillId="0" borderId="0" xfId="0" applyFont="1" applyFill="1" applyBorder="1"/>
    <xf numFmtId="0" fontId="22" fillId="0" borderId="12" xfId="0" applyFont="1" applyFill="1" applyBorder="1" applyAlignment="1">
      <alignment vertical="center" wrapText="1"/>
    </xf>
    <xf numFmtId="0" fontId="30" fillId="4" borderId="4" xfId="0" applyFont="1" applyFill="1" applyBorder="1" applyAlignment="1">
      <alignment horizontal="center" vertical="center" wrapText="1"/>
    </xf>
    <xf numFmtId="0" fontId="18" fillId="0" borderId="9" xfId="0" applyFont="1" applyFill="1" applyBorder="1" applyAlignment="1">
      <alignment horizontal="center" vertical="top" wrapText="1"/>
    </xf>
    <xf numFmtId="0" fontId="9" fillId="0" borderId="4" xfId="0" applyFont="1" applyBorder="1" applyAlignment="1">
      <alignment horizontal="center" vertical="center" textRotation="90" wrapText="1"/>
    </xf>
    <xf numFmtId="49" fontId="39" fillId="2" borderId="5" xfId="0" applyNumberFormat="1" applyFont="1" applyFill="1" applyBorder="1" applyAlignment="1">
      <alignment horizontal="center" vertical="center"/>
    </xf>
    <xf numFmtId="0" fontId="39" fillId="2" borderId="5" xfId="0" applyFont="1" applyFill="1" applyBorder="1" applyAlignment="1">
      <alignment horizontal="center" vertical="center"/>
    </xf>
    <xf numFmtId="0" fontId="39" fillId="2" borderId="15" xfId="0" applyFont="1" applyFill="1" applyBorder="1" applyAlignment="1">
      <alignment horizontal="center" vertical="center"/>
    </xf>
    <xf numFmtId="0" fontId="38" fillId="2" borderId="5"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0" borderId="12" xfId="0" applyFont="1" applyFill="1" applyBorder="1" applyAlignment="1">
      <alignment horizontal="left" vertical="center" wrapText="1"/>
    </xf>
    <xf numFmtId="0" fontId="38" fillId="0" borderId="12" xfId="0" applyFont="1" applyBorder="1" applyAlignment="1">
      <alignment horizontal="left" vertical="center" wrapText="1"/>
    </xf>
    <xf numFmtId="0" fontId="20" fillId="3" borderId="7" xfId="0" applyFont="1" applyFill="1" applyBorder="1" applyAlignment="1">
      <alignment horizontal="center" vertical="center" wrapText="1"/>
    </xf>
    <xf numFmtId="49" fontId="39" fillId="2" borderId="15" xfId="0" applyNumberFormat="1" applyFont="1" applyFill="1" applyBorder="1" applyAlignment="1">
      <alignment horizontal="center" vertical="center"/>
    </xf>
    <xf numFmtId="0" fontId="22" fillId="0" borderId="12" xfId="0" applyFont="1" applyBorder="1" applyAlignment="1">
      <alignment horizontal="center" vertical="center" textRotation="90" wrapText="1"/>
    </xf>
    <xf numFmtId="0" fontId="22" fillId="0" borderId="12" xfId="0" applyFont="1" applyFill="1" applyBorder="1" applyAlignment="1">
      <alignment vertical="center" textRotation="90" wrapText="1"/>
    </xf>
    <xf numFmtId="0" fontId="22" fillId="4" borderId="5" xfId="0" applyFont="1" applyFill="1" applyBorder="1" applyAlignment="1">
      <alignment horizontal="center" vertical="top" wrapText="1"/>
    </xf>
    <xf numFmtId="0" fontId="18" fillId="4" borderId="5" xfId="0" applyFont="1" applyFill="1" applyBorder="1" applyAlignment="1">
      <alignment horizontal="center" vertical="top" wrapText="1"/>
    </xf>
    <xf numFmtId="0" fontId="30" fillId="0" borderId="9" xfId="0" applyFont="1" applyFill="1" applyBorder="1" applyAlignment="1">
      <alignment horizontal="center" vertical="top" wrapText="1"/>
    </xf>
    <xf numFmtId="0" fontId="30" fillId="4" borderId="5" xfId="0" applyFont="1" applyFill="1" applyBorder="1" applyAlignment="1">
      <alignment horizontal="center" vertical="center" wrapText="1"/>
    </xf>
    <xf numFmtId="0" fontId="8" fillId="0" borderId="9" xfId="0" applyFont="1" applyFill="1" applyBorder="1" applyAlignment="1">
      <alignment vertical="center"/>
    </xf>
    <xf numFmtId="0" fontId="30" fillId="11" borderId="15" xfId="0" applyFont="1" applyFill="1" applyBorder="1" applyAlignment="1">
      <alignment horizontal="center" vertical="center" wrapText="1"/>
    </xf>
    <xf numFmtId="0" fontId="18" fillId="11" borderId="5" xfId="0" applyFont="1" applyFill="1" applyBorder="1" applyAlignment="1">
      <alignment horizontal="center" vertical="top" wrapText="1"/>
    </xf>
    <xf numFmtId="0" fontId="18" fillId="11" borderId="15" xfId="0" applyFont="1" applyFill="1" applyBorder="1" applyAlignment="1">
      <alignment horizontal="center" vertical="top" wrapText="1"/>
    </xf>
    <xf numFmtId="0" fontId="22" fillId="0" borderId="9" xfId="0" applyFont="1" applyFill="1" applyBorder="1" applyAlignment="1">
      <alignment vertical="center" wrapText="1"/>
    </xf>
    <xf numFmtId="0" fontId="8" fillId="0" borderId="9" xfId="0" applyFont="1" applyFill="1" applyBorder="1" applyAlignment="1">
      <alignment vertical="center" wrapText="1"/>
    </xf>
    <xf numFmtId="0" fontId="22" fillId="0" borderId="9" xfId="0" applyFont="1" applyFill="1" applyBorder="1" applyAlignment="1">
      <alignment vertical="center" textRotation="90" wrapText="1"/>
    </xf>
    <xf numFmtId="0" fontId="22" fillId="0" borderId="9" xfId="0" applyFont="1" applyBorder="1" applyAlignment="1">
      <alignment horizontal="center" vertical="center" textRotation="90"/>
    </xf>
    <xf numFmtId="0" fontId="22"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12" xfId="0" applyFont="1" applyBorder="1" applyAlignment="1">
      <alignment textRotation="90"/>
    </xf>
    <xf numFmtId="0" fontId="22" fillId="0" borderId="12"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22" fillId="0" borderId="12" xfId="0" applyFont="1" applyFill="1" applyBorder="1" applyAlignment="1">
      <alignment horizontal="center" vertical="center" textRotation="90"/>
    </xf>
    <xf numFmtId="0" fontId="22" fillId="0" borderId="9" xfId="0" applyFont="1" applyFill="1" applyBorder="1" applyAlignment="1">
      <alignment horizontal="center" vertical="center" textRotation="90"/>
    </xf>
    <xf numFmtId="0" fontId="7" fillId="7" borderId="5" xfId="0" applyFont="1" applyFill="1" applyBorder="1" applyAlignment="1">
      <alignment horizontal="center" vertical="center"/>
    </xf>
    <xf numFmtId="0" fontId="28" fillId="0" borderId="9" xfId="0" applyFont="1" applyFill="1" applyBorder="1"/>
    <xf numFmtId="0" fontId="22" fillId="0" borderId="12" xfId="0" applyFont="1" applyFill="1" applyBorder="1" applyAlignment="1">
      <alignment wrapText="1"/>
    </xf>
    <xf numFmtId="0" fontId="18" fillId="0" borderId="12" xfId="0" applyFont="1" applyFill="1" applyBorder="1" applyAlignment="1">
      <alignment vertical="center" wrapText="1"/>
    </xf>
    <xf numFmtId="0" fontId="7" fillId="0" borderId="13" xfId="0" applyFont="1" applyFill="1" applyBorder="1" applyAlignment="1">
      <alignment vertical="center" textRotation="90"/>
    </xf>
    <xf numFmtId="0" fontId="22" fillId="0" borderId="12" xfId="0" applyFont="1" applyFill="1" applyBorder="1" applyAlignment="1"/>
    <xf numFmtId="0" fontId="7" fillId="0" borderId="12" xfId="0" applyFont="1" applyFill="1" applyBorder="1" applyAlignment="1">
      <alignment vertical="center" textRotation="90" wrapText="1"/>
    </xf>
    <xf numFmtId="0" fontId="18" fillId="11" borderId="3" xfId="0" applyFont="1" applyFill="1" applyBorder="1" applyAlignment="1">
      <alignment horizontal="center" vertical="top" wrapText="1"/>
    </xf>
    <xf numFmtId="0" fontId="51" fillId="0" borderId="12" xfId="0" applyFont="1" applyFill="1" applyBorder="1" applyAlignment="1">
      <alignment vertical="top" wrapText="1"/>
    </xf>
    <xf numFmtId="0" fontId="30" fillId="0" borderId="12" xfId="0" applyFont="1" applyFill="1" applyBorder="1" applyAlignment="1">
      <alignment horizontal="center" vertical="center" wrapText="1"/>
    </xf>
    <xf numFmtId="0" fontId="7" fillId="0" borderId="12" xfId="0" applyFont="1" applyFill="1" applyBorder="1" applyAlignment="1">
      <alignment vertical="center" textRotation="90"/>
    </xf>
    <xf numFmtId="0" fontId="22" fillId="0" borderId="12" xfId="0" applyFont="1" applyFill="1" applyBorder="1" applyAlignment="1">
      <alignment vertical="center" textRotation="90"/>
    </xf>
    <xf numFmtId="0" fontId="13" fillId="3" borderId="6" xfId="0" applyFont="1" applyFill="1" applyBorder="1" applyAlignment="1">
      <alignment horizontal="center" vertical="center" wrapText="1"/>
    </xf>
    <xf numFmtId="0" fontId="22" fillId="0" borderId="12" xfId="0" applyFont="1" applyFill="1" applyBorder="1" applyAlignment="1">
      <alignment vertical="top" wrapText="1"/>
    </xf>
    <xf numFmtId="0" fontId="22" fillId="0" borderId="8" xfId="0" applyFont="1" applyFill="1" applyBorder="1" applyAlignment="1">
      <alignment vertical="center" textRotation="90"/>
    </xf>
    <xf numFmtId="0" fontId="22" fillId="0" borderId="12" xfId="0" applyFont="1" applyFill="1" applyBorder="1" applyAlignment="1">
      <alignment horizontal="center" vertical="center" textRotation="90" wrapText="1"/>
    </xf>
    <xf numFmtId="0" fontId="24" fillId="0" borderId="12" xfId="0" applyFont="1" applyFill="1" applyBorder="1" applyAlignment="1">
      <alignment vertical="center" wrapText="1"/>
    </xf>
    <xf numFmtId="0" fontId="22" fillId="0" borderId="14" xfId="0" applyFont="1" applyFill="1" applyBorder="1" applyAlignment="1">
      <alignment horizontal="center" vertical="center"/>
    </xf>
    <xf numFmtId="0" fontId="18" fillId="0" borderId="0" xfId="0" applyFont="1" applyBorder="1" applyAlignment="1">
      <alignment horizontal="center" vertical="center"/>
    </xf>
    <xf numFmtId="0" fontId="44" fillId="0" borderId="0" xfId="0" applyFont="1" applyBorder="1" applyAlignment="1">
      <alignment horizontal="center" vertical="center"/>
    </xf>
    <xf numFmtId="0" fontId="22" fillId="0" borderId="0"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22" fillId="0" borderId="8"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5" xfId="0" applyFont="1" applyFill="1" applyBorder="1" applyAlignment="1">
      <alignment horizontal="center" vertical="center"/>
    </xf>
    <xf numFmtId="0" fontId="28" fillId="0" borderId="0" xfId="0" applyFont="1" applyBorder="1" applyAlignment="1">
      <alignment horizontal="center" vertical="center"/>
    </xf>
    <xf numFmtId="0" fontId="30" fillId="3" borderId="4" xfId="0" applyFont="1" applyFill="1" applyBorder="1" applyAlignment="1">
      <alignment horizontal="center" vertical="center"/>
    </xf>
    <xf numFmtId="0" fontId="17" fillId="0" borderId="0" xfId="0" applyFont="1" applyFill="1" applyBorder="1" applyAlignment="1">
      <alignment horizontal="center" vertical="center" wrapText="1"/>
    </xf>
    <xf numFmtId="0" fontId="58" fillId="9" borderId="4" xfId="0" applyFont="1" applyFill="1" applyBorder="1" applyAlignment="1">
      <alignment horizontal="center" vertical="center" wrapText="1"/>
    </xf>
    <xf numFmtId="0" fontId="58" fillId="9" borderId="4" xfId="0" applyFont="1" applyFill="1" applyBorder="1" applyAlignment="1">
      <alignment horizontal="center" vertical="center"/>
    </xf>
    <xf numFmtId="0" fontId="54" fillId="3" borderId="15" xfId="0" applyFont="1" applyFill="1" applyBorder="1" applyAlignment="1">
      <alignment vertical="center"/>
    </xf>
    <xf numFmtId="0" fontId="54" fillId="3" borderId="10" xfId="0" applyFont="1" applyFill="1" applyBorder="1" applyAlignment="1">
      <alignment vertical="center"/>
    </xf>
    <xf numFmtId="49" fontId="6" fillId="2" borderId="0" xfId="0" applyNumberFormat="1" applyFont="1" applyFill="1"/>
    <xf numFmtId="49" fontId="9" fillId="2" borderId="0" xfId="0" applyNumberFormat="1" applyFont="1" applyFill="1"/>
    <xf numFmtId="49" fontId="9" fillId="0" borderId="0" xfId="0" applyNumberFormat="1" applyFont="1"/>
    <xf numFmtId="49" fontId="29" fillId="2" borderId="0" xfId="0" applyNumberFormat="1" applyFont="1" applyFill="1"/>
    <xf numFmtId="49" fontId="53" fillId="2" borderId="0" xfId="0" applyNumberFormat="1" applyFont="1" applyFill="1"/>
    <xf numFmtId="49" fontId="50" fillId="2" borderId="0" xfId="0" applyNumberFormat="1" applyFont="1" applyFill="1"/>
    <xf numFmtId="49" fontId="28" fillId="2" borderId="0" xfId="0" applyNumberFormat="1" applyFont="1" applyFill="1"/>
    <xf numFmtId="49" fontId="22" fillId="2" borderId="0" xfId="0" applyNumberFormat="1" applyFont="1" applyFill="1"/>
    <xf numFmtId="49" fontId="50" fillId="0" borderId="0" xfId="0" applyNumberFormat="1" applyFont="1"/>
    <xf numFmtId="49" fontId="39" fillId="2" borderId="0" xfId="0" applyNumberFormat="1" applyFont="1" applyFill="1"/>
    <xf numFmtId="49" fontId="38" fillId="2" borderId="13" xfId="0" applyNumberFormat="1" applyFont="1" applyFill="1" applyBorder="1" applyAlignment="1">
      <alignment horizontal="center" vertical="center" textRotation="90" wrapText="1"/>
    </xf>
    <xf numFmtId="49" fontId="16" fillId="2" borderId="13" xfId="0" applyNumberFormat="1" applyFont="1" applyFill="1" applyBorder="1" applyAlignment="1">
      <alignment horizontal="center" vertical="center" textRotation="90" wrapText="1"/>
    </xf>
    <xf numFmtId="49" fontId="39" fillId="2" borderId="13" xfId="0" applyNumberFormat="1" applyFont="1" applyFill="1" applyBorder="1" applyAlignment="1">
      <alignment horizontal="center" vertical="center" textRotation="90" wrapText="1"/>
    </xf>
    <xf numFmtId="49" fontId="39" fillId="2" borderId="4" xfId="0" applyNumberFormat="1" applyFont="1" applyFill="1" applyBorder="1" applyAlignment="1">
      <alignment horizontal="center" vertical="center" textRotation="90" wrapText="1"/>
    </xf>
    <xf numFmtId="49" fontId="17"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61" fillId="2" borderId="4" xfId="0" applyNumberFormat="1" applyFont="1" applyFill="1" applyBorder="1" applyAlignment="1">
      <alignment horizontal="center" vertical="center" wrapText="1"/>
    </xf>
    <xf numFmtId="49" fontId="21" fillId="2" borderId="4" xfId="0" applyNumberFormat="1" applyFont="1" applyFill="1" applyBorder="1" applyAlignment="1">
      <alignment horizontal="center" vertical="center" wrapText="1"/>
    </xf>
    <xf numFmtId="49" fontId="9" fillId="2" borderId="4" xfId="0" applyNumberFormat="1" applyFont="1" applyFill="1" applyBorder="1"/>
    <xf numFmtId="49" fontId="5" fillId="2" borderId="4" xfId="0" applyNumberFormat="1" applyFont="1" applyFill="1" applyBorder="1" applyAlignment="1">
      <alignment vertical="center" wrapText="1"/>
    </xf>
    <xf numFmtId="49" fontId="25" fillId="2" borderId="4" xfId="0" applyNumberFormat="1" applyFont="1" applyFill="1" applyBorder="1" applyAlignment="1">
      <alignment horizontal="center" vertical="center" wrapText="1"/>
    </xf>
    <xf numFmtId="49" fontId="25" fillId="2" borderId="4" xfId="0" applyNumberFormat="1" applyFont="1" applyFill="1" applyBorder="1"/>
    <xf numFmtId="49" fontId="25" fillId="2" borderId="0" xfId="0" applyNumberFormat="1" applyFont="1" applyFill="1"/>
    <xf numFmtId="49" fontId="25" fillId="0" borderId="0" xfId="0" applyNumberFormat="1" applyFont="1"/>
    <xf numFmtId="49" fontId="22" fillId="2" borderId="4" xfId="0" applyNumberFormat="1" applyFont="1" applyFill="1" applyBorder="1"/>
    <xf numFmtId="49" fontId="22" fillId="0" borderId="0" xfId="0" applyNumberFormat="1" applyFont="1"/>
    <xf numFmtId="49" fontId="9" fillId="2" borderId="0" xfId="0" applyNumberFormat="1" applyFont="1" applyFill="1" applyBorder="1" applyAlignment="1">
      <alignment horizontal="center"/>
    </xf>
    <xf numFmtId="49" fontId="21" fillId="2" borderId="0" xfId="0" applyNumberFormat="1" applyFont="1" applyFill="1" applyBorder="1" applyAlignment="1">
      <alignment vertical="center" wrapText="1"/>
    </xf>
    <xf numFmtId="49" fontId="25" fillId="2" borderId="0" xfId="0" applyNumberFormat="1" applyFont="1" applyFill="1" applyBorder="1" applyAlignment="1">
      <alignment horizontal="center" vertical="center" wrapText="1"/>
    </xf>
    <xf numFmtId="49" fontId="62" fillId="2" borderId="0" xfId="0" applyNumberFormat="1" applyFont="1" applyFill="1" applyBorder="1" applyAlignment="1">
      <alignment horizontal="center" vertical="center" wrapText="1"/>
    </xf>
    <xf numFmtId="49" fontId="21" fillId="2" borderId="0" xfId="0" applyNumberFormat="1" applyFont="1" applyFill="1" applyBorder="1" applyAlignment="1">
      <alignment horizontal="center" vertical="center" wrapText="1"/>
    </xf>
    <xf numFmtId="49" fontId="9" fillId="2" borderId="0" xfId="0" applyNumberFormat="1" applyFont="1" applyFill="1" applyBorder="1"/>
    <xf numFmtId="49" fontId="28" fillId="2" borderId="0" xfId="0" applyNumberFormat="1" applyFont="1" applyFill="1" applyBorder="1" applyAlignment="1">
      <alignment vertical="center" wrapText="1"/>
    </xf>
    <xf numFmtId="0" fontId="25" fillId="2" borderId="0" xfId="0" applyNumberFormat="1" applyFont="1" applyFill="1" applyBorder="1" applyAlignment="1">
      <alignment horizontal="center" vertical="center" wrapText="1"/>
    </xf>
    <xf numFmtId="0" fontId="21" fillId="2" borderId="0" xfId="0" applyNumberFormat="1" applyFont="1" applyFill="1" applyBorder="1" applyAlignment="1">
      <alignment vertical="center" wrapText="1"/>
    </xf>
    <xf numFmtId="0" fontId="21" fillId="2" borderId="0" xfId="0" applyNumberFormat="1" applyFont="1" applyFill="1" applyBorder="1" applyAlignment="1">
      <alignment horizontal="center" vertical="center" wrapText="1"/>
    </xf>
    <xf numFmtId="0" fontId="9" fillId="2" borderId="0" xfId="0" applyNumberFormat="1" applyFont="1" applyFill="1" applyBorder="1"/>
    <xf numFmtId="49" fontId="63" fillId="2" borderId="0" xfId="0" applyNumberFormat="1" applyFont="1" applyFill="1" applyBorder="1" applyAlignment="1" applyProtection="1">
      <alignment vertical="center" textRotation="255" wrapText="1"/>
      <protection locked="0"/>
    </xf>
    <xf numFmtId="49" fontId="9" fillId="0" borderId="0" xfId="0" applyNumberFormat="1" applyFont="1" applyBorder="1"/>
    <xf numFmtId="49" fontId="12" fillId="2" borderId="0" xfId="0" applyNumberFormat="1" applyFont="1" applyFill="1" applyBorder="1" applyAlignment="1">
      <alignment horizontal="left"/>
    </xf>
    <xf numFmtId="49" fontId="39" fillId="2" borderId="0" xfId="0" applyNumberFormat="1" applyFont="1" applyFill="1" applyBorder="1" applyAlignment="1">
      <alignment horizontal="left" vertical="top"/>
    </xf>
    <xf numFmtId="49" fontId="63" fillId="2" borderId="4" xfId="0" applyNumberFormat="1" applyFont="1" applyFill="1" applyBorder="1" applyAlignment="1" applyProtection="1">
      <alignment horizontal="left" wrapText="1"/>
      <protection locked="0"/>
    </xf>
    <xf numFmtId="49" fontId="65" fillId="2" borderId="4" xfId="0" applyNumberFormat="1" applyFont="1" applyFill="1" applyBorder="1" applyAlignment="1">
      <alignment horizontal="center" vertical="center"/>
    </xf>
    <xf numFmtId="49" fontId="65" fillId="2" borderId="4" xfId="0" applyNumberFormat="1" applyFont="1" applyFill="1" applyBorder="1" applyAlignment="1">
      <alignment horizontal="center" vertical="center" wrapText="1"/>
    </xf>
    <xf numFmtId="49" fontId="39" fillId="2" borderId="4" xfId="0" applyNumberFormat="1" applyFont="1" applyFill="1" applyBorder="1" applyAlignment="1">
      <alignment horizontal="center"/>
    </xf>
    <xf numFmtId="49" fontId="63" fillId="2" borderId="4" xfId="0" applyNumberFormat="1" applyFont="1" applyFill="1" applyBorder="1" applyAlignment="1">
      <alignment horizontal="left" wrapText="1"/>
    </xf>
    <xf numFmtId="49" fontId="66" fillId="2" borderId="4" xfId="0" applyNumberFormat="1" applyFont="1" applyFill="1" applyBorder="1" applyAlignment="1">
      <alignment horizontal="center" vertical="center"/>
    </xf>
    <xf numFmtId="49" fontId="39" fillId="2" borderId="4" xfId="0" applyNumberFormat="1" applyFont="1" applyFill="1" applyBorder="1" applyAlignment="1">
      <alignment wrapText="1"/>
    </xf>
    <xf numFmtId="49" fontId="63" fillId="2" borderId="0" xfId="0" applyNumberFormat="1" applyFont="1" applyFill="1" applyBorder="1" applyAlignment="1">
      <alignment vertical="center"/>
    </xf>
    <xf numFmtId="49" fontId="63" fillId="2" borderId="5" xfId="0" applyNumberFormat="1" applyFont="1" applyFill="1" applyBorder="1" applyAlignment="1">
      <alignment vertical="center"/>
    </xf>
    <xf numFmtId="49" fontId="63" fillId="2" borderId="0" xfId="0" applyNumberFormat="1" applyFont="1" applyFill="1" applyBorder="1" applyAlignment="1">
      <alignment horizontal="center" vertical="center"/>
    </xf>
    <xf numFmtId="49" fontId="65" fillId="2" borderId="0" xfId="0" applyNumberFormat="1" applyFont="1" applyFill="1" applyBorder="1" applyAlignment="1">
      <alignment horizontal="center" vertical="center" wrapText="1"/>
    </xf>
    <xf numFmtId="49" fontId="63" fillId="2" borderId="4" xfId="0" applyNumberFormat="1" applyFont="1" applyFill="1" applyBorder="1" applyAlignment="1">
      <alignment vertical="center"/>
    </xf>
    <xf numFmtId="49" fontId="63" fillId="2" borderId="6" xfId="0" applyNumberFormat="1" applyFont="1" applyFill="1" applyBorder="1" applyAlignment="1">
      <alignment vertical="center"/>
    </xf>
    <xf numFmtId="49" fontId="63" fillId="2" borderId="6" xfId="0" applyNumberFormat="1" applyFont="1" applyFill="1" applyBorder="1" applyAlignment="1">
      <alignment horizontal="center" vertical="center"/>
    </xf>
    <xf numFmtId="49" fontId="63" fillId="2" borderId="0" xfId="0" applyNumberFormat="1" applyFont="1" applyFill="1" applyBorder="1" applyAlignment="1" applyProtection="1">
      <alignment horizontal="center" vertical="center" textRotation="255" wrapText="1"/>
      <protection locked="0"/>
    </xf>
    <xf numFmtId="49" fontId="63" fillId="2" borderId="0" xfId="0" applyNumberFormat="1" applyFont="1" applyFill="1" applyBorder="1" applyAlignment="1">
      <alignment horizontal="left" wrapText="1"/>
    </xf>
    <xf numFmtId="49" fontId="39" fillId="2" borderId="0" xfId="0" applyNumberFormat="1" applyFont="1" applyFill="1" applyBorder="1" applyAlignment="1">
      <alignment wrapText="1"/>
    </xf>
    <xf numFmtId="49" fontId="65" fillId="2" borderId="0" xfId="0" applyNumberFormat="1" applyFont="1" applyFill="1" applyBorder="1" applyAlignment="1">
      <alignment vertical="center"/>
    </xf>
    <xf numFmtId="49" fontId="65" fillId="2" borderId="0" xfId="0" applyNumberFormat="1" applyFont="1" applyFill="1" applyBorder="1" applyAlignment="1">
      <alignment vertical="center" wrapText="1"/>
    </xf>
    <xf numFmtId="49" fontId="39" fillId="2" borderId="0" xfId="0" applyNumberFormat="1" applyFont="1" applyFill="1" applyBorder="1"/>
    <xf numFmtId="49" fontId="39" fillId="0" borderId="0" xfId="0" applyNumberFormat="1" applyFont="1"/>
    <xf numFmtId="0" fontId="5" fillId="0" borderId="0" xfId="0" applyFont="1"/>
    <xf numFmtId="49" fontId="8" fillId="13" borderId="0" xfId="0" applyNumberFormat="1" applyFont="1" applyFill="1"/>
    <xf numFmtId="0" fontId="50" fillId="13" borderId="0" xfId="0" applyFont="1" applyFill="1" applyAlignment="1">
      <alignment wrapText="1"/>
    </xf>
    <xf numFmtId="0" fontId="22" fillId="13" borderId="0" xfId="0" applyFont="1" applyFill="1"/>
    <xf numFmtId="0" fontId="53" fillId="13" borderId="0" xfId="0" applyFont="1" applyFill="1"/>
    <xf numFmtId="0" fontId="50" fillId="13" borderId="0" xfId="0" applyFont="1" applyFill="1"/>
    <xf numFmtId="0" fontId="28" fillId="0" borderId="19" xfId="0" applyFont="1" applyBorder="1" applyAlignment="1">
      <alignment horizontal="center" vertical="center"/>
    </xf>
    <xf numFmtId="0" fontId="30" fillId="3" borderId="11" xfId="0" applyFont="1" applyFill="1" applyBorder="1" applyAlignment="1">
      <alignment horizontal="center" vertical="center"/>
    </xf>
    <xf numFmtId="0" fontId="30" fillId="3" borderId="21" xfId="0" applyFont="1" applyFill="1" applyBorder="1" applyAlignment="1">
      <alignment horizontal="center" vertical="center"/>
    </xf>
    <xf numFmtId="0" fontId="18" fillId="0" borderId="17" xfId="0" applyFont="1" applyFill="1" applyBorder="1" applyAlignment="1">
      <alignment horizontal="center" vertical="top" wrapText="1"/>
    </xf>
    <xf numFmtId="0" fontId="28" fillId="0" borderId="20" xfId="0" applyFont="1" applyBorder="1"/>
    <xf numFmtId="0" fontId="7" fillId="7" borderId="15" xfId="0" applyFont="1" applyFill="1" applyBorder="1" applyAlignment="1">
      <alignment horizontal="center" vertical="center"/>
    </xf>
    <xf numFmtId="0" fontId="22" fillId="0" borderId="19" xfId="0" applyFont="1" applyBorder="1"/>
    <xf numFmtId="0" fontId="18" fillId="3" borderId="11" xfId="0" applyFont="1" applyFill="1" applyBorder="1" applyAlignment="1">
      <alignment horizontal="center" vertical="center"/>
    </xf>
    <xf numFmtId="0" fontId="22" fillId="0" borderId="19" xfId="0" applyFont="1" applyBorder="1" applyAlignment="1">
      <alignment horizontal="center" vertical="center"/>
    </xf>
    <xf numFmtId="0" fontId="18" fillId="3" borderId="21" xfId="0" applyFont="1" applyFill="1" applyBorder="1" applyAlignment="1">
      <alignment horizontal="center" vertical="center"/>
    </xf>
    <xf numFmtId="0" fontId="54" fillId="3" borderId="12" xfId="0" applyFont="1" applyFill="1" applyBorder="1" applyAlignment="1">
      <alignment horizontal="center" vertical="center"/>
    </xf>
    <xf numFmtId="0" fontId="18" fillId="3" borderId="24" xfId="0" applyFont="1" applyFill="1" applyBorder="1"/>
    <xf numFmtId="0" fontId="8" fillId="0" borderId="19" xfId="0" applyFont="1" applyFill="1" applyBorder="1"/>
    <xf numFmtId="0" fontId="22" fillId="0" borderId="18" xfId="0" applyFont="1" applyBorder="1" applyAlignment="1">
      <alignment horizontal="center" vertical="center" textRotation="90"/>
    </xf>
    <xf numFmtId="0" fontId="22" fillId="0" borderId="17" xfId="0" applyFont="1" applyBorder="1"/>
    <xf numFmtId="0" fontId="22" fillId="0" borderId="6" xfId="0" applyFont="1" applyBorder="1" applyAlignment="1">
      <alignment horizontal="center" vertical="center" wrapText="1"/>
    </xf>
    <xf numFmtId="0" fontId="22" fillId="0" borderId="0" xfId="0" applyFont="1" applyBorder="1" applyAlignment="1">
      <alignment horizontal="center" vertical="center"/>
    </xf>
    <xf numFmtId="0" fontId="4" fillId="0" borderId="9" xfId="0" applyFont="1" applyFill="1" applyBorder="1" applyAlignment="1">
      <alignment vertical="top" wrapText="1"/>
    </xf>
    <xf numFmtId="0" fontId="23" fillId="0" borderId="8" xfId="0" applyFont="1" applyBorder="1" applyAlignment="1">
      <alignment horizontal="center" vertical="center" wrapText="1"/>
    </xf>
    <xf numFmtId="0" fontId="26" fillId="7" borderId="4" xfId="0" applyFont="1" applyFill="1" applyBorder="1" applyAlignment="1">
      <alignment horizontal="center" vertical="center" textRotation="90" wrapText="1"/>
    </xf>
    <xf numFmtId="0" fontId="29" fillId="7" borderId="4" xfId="0" applyFont="1" applyFill="1" applyBorder="1" applyAlignment="1">
      <alignment horizontal="center" vertical="center" textRotation="90" wrapText="1"/>
    </xf>
    <xf numFmtId="0" fontId="9" fillId="6" borderId="7" xfId="0" applyFont="1" applyFill="1" applyBorder="1" applyAlignment="1">
      <alignment horizontal="center" vertical="center" wrapText="1"/>
    </xf>
    <xf numFmtId="49" fontId="39" fillId="6" borderId="4" xfId="0" applyNumberFormat="1" applyFont="1" applyFill="1" applyBorder="1" applyAlignment="1">
      <alignment horizontal="left" vertical="center"/>
    </xf>
    <xf numFmtId="49" fontId="39" fillId="6" borderId="4" xfId="0" applyNumberFormat="1" applyFont="1" applyFill="1" applyBorder="1" applyAlignment="1">
      <alignment vertical="center"/>
    </xf>
    <xf numFmtId="49" fontId="39" fillId="6" borderId="4" xfId="0" applyNumberFormat="1" applyFont="1" applyFill="1" applyBorder="1" applyAlignment="1">
      <alignment vertical="center" wrapText="1"/>
    </xf>
    <xf numFmtId="49" fontId="9" fillId="6" borderId="4" xfId="0" applyNumberFormat="1" applyFont="1" applyFill="1" applyBorder="1" applyAlignment="1">
      <alignment vertical="center" wrapText="1"/>
    </xf>
    <xf numFmtId="0" fontId="37" fillId="16" borderId="7" xfId="0" applyFont="1" applyFill="1" applyBorder="1" applyAlignment="1">
      <alignment horizontal="center" vertical="center" wrapText="1"/>
    </xf>
    <xf numFmtId="0" fontId="37" fillId="16" borderId="10" xfId="0" applyFont="1" applyFill="1" applyBorder="1" applyAlignment="1">
      <alignment horizontal="center" vertical="center" wrapText="1"/>
    </xf>
    <xf numFmtId="49" fontId="39" fillId="6" borderId="4" xfId="0" applyNumberFormat="1" applyFont="1" applyFill="1" applyBorder="1" applyAlignment="1">
      <alignment horizontal="left" vertical="center" wrapText="1"/>
    </xf>
    <xf numFmtId="0" fontId="70" fillId="6" borderId="4" xfId="0" applyFont="1" applyFill="1" applyBorder="1" applyAlignment="1">
      <alignment vertical="center" wrapText="1"/>
    </xf>
    <xf numFmtId="49" fontId="5" fillId="6" borderId="4" xfId="0" applyNumberFormat="1" applyFont="1" applyFill="1" applyBorder="1" applyAlignment="1">
      <alignment vertical="center" wrapText="1"/>
    </xf>
    <xf numFmtId="0" fontId="60" fillId="17" borderId="4" xfId="0" applyFont="1" applyFill="1" applyBorder="1" applyAlignment="1">
      <alignment horizontal="center" vertical="center" wrapText="1"/>
    </xf>
    <xf numFmtId="49" fontId="9" fillId="6" borderId="4" xfId="0" applyNumberFormat="1" applyFont="1" applyFill="1" applyBorder="1" applyAlignment="1">
      <alignment horizontal="left" vertical="center" wrapText="1"/>
    </xf>
    <xf numFmtId="49" fontId="5" fillId="6" borderId="4" xfId="0" applyNumberFormat="1" applyFont="1" applyFill="1" applyBorder="1" applyAlignment="1">
      <alignment horizontal="left" vertical="center" wrapText="1"/>
    </xf>
    <xf numFmtId="0" fontId="70" fillId="6" borderId="4" xfId="0" applyFont="1" applyFill="1" applyBorder="1" applyAlignment="1">
      <alignment horizontal="left" vertical="center"/>
    </xf>
    <xf numFmtId="0" fontId="8" fillId="0" borderId="1" xfId="0" applyFont="1" applyBorder="1" applyAlignment="1">
      <alignment horizontal="center" vertical="center" wrapText="1"/>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vertical="center" wrapText="1"/>
    </xf>
    <xf numFmtId="0" fontId="9" fillId="0" borderId="8" xfId="0" applyFont="1" applyBorder="1"/>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vertical="top" wrapText="1"/>
    </xf>
    <xf numFmtId="49" fontId="39" fillId="0" borderId="0" xfId="0" applyNumberFormat="1" applyFont="1" applyFill="1" applyBorder="1" applyAlignment="1">
      <alignment wrapText="1"/>
    </xf>
    <xf numFmtId="0" fontId="9" fillId="0" borderId="20" xfId="0" applyFont="1" applyBorder="1"/>
    <xf numFmtId="10" fontId="13" fillId="10" borderId="28"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74" fillId="0" borderId="12" xfId="0" applyFont="1" applyBorder="1" applyAlignment="1">
      <alignment horizontal="left" vertical="center" wrapText="1"/>
    </xf>
    <xf numFmtId="0" fontId="4" fillId="0" borderId="12" xfId="0" applyFont="1" applyBorder="1" applyAlignment="1">
      <alignment horizontal="left" vertical="center" wrapText="1"/>
    </xf>
    <xf numFmtId="0" fontId="5" fillId="0" borderId="12" xfId="0" applyFont="1" applyFill="1" applyBorder="1" applyAlignment="1">
      <alignment horizontal="left" vertical="center" wrapText="1"/>
    </xf>
    <xf numFmtId="0" fontId="4" fillId="0" borderId="9" xfId="0" applyFont="1" applyFill="1" applyBorder="1" applyAlignment="1">
      <alignment horizontal="left" vertical="center" wrapText="1"/>
    </xf>
    <xf numFmtId="49" fontId="77" fillId="0" borderId="0" xfId="0" applyNumberFormat="1" applyFont="1" applyFill="1"/>
    <xf numFmtId="0" fontId="77" fillId="0" borderId="0" xfId="0" applyFont="1" applyFill="1" applyAlignment="1">
      <alignment wrapText="1"/>
    </xf>
    <xf numFmtId="0" fontId="77" fillId="0" borderId="0" xfId="0" applyFont="1" applyFill="1"/>
    <xf numFmtId="0" fontId="78" fillId="0" borderId="0" xfId="0" applyFont="1"/>
    <xf numFmtId="0" fontId="77" fillId="0" borderId="0" xfId="0" applyFont="1"/>
    <xf numFmtId="49" fontId="78" fillId="0" borderId="0" xfId="0" applyNumberFormat="1" applyFont="1" applyFill="1"/>
    <xf numFmtId="49" fontId="78" fillId="0" borderId="0" xfId="0" applyNumberFormat="1" applyFont="1" applyFill="1" applyAlignment="1">
      <alignment wrapText="1"/>
    </xf>
    <xf numFmtId="0" fontId="78" fillId="0" borderId="0" xfId="0" applyFont="1" applyFill="1" applyAlignment="1">
      <alignment wrapText="1"/>
    </xf>
    <xf numFmtId="0" fontId="78" fillId="0" borderId="0" xfId="0" applyFont="1" applyFill="1"/>
    <xf numFmtId="0" fontId="77" fillId="7" borderId="11" xfId="0" applyFont="1" applyFill="1" applyBorder="1" applyAlignment="1">
      <alignment horizontal="center"/>
    </xf>
    <xf numFmtId="0" fontId="77" fillId="7" borderId="4" xfId="0" applyFont="1" applyFill="1" applyBorder="1" applyAlignment="1">
      <alignment horizontal="center"/>
    </xf>
    <xf numFmtId="0" fontId="78" fillId="0" borderId="19" xfId="0" applyFont="1" applyBorder="1" applyAlignment="1">
      <alignment horizontal="center"/>
    </xf>
    <xf numFmtId="0" fontId="77" fillId="0" borderId="19" xfId="0" applyFont="1" applyBorder="1" applyAlignment="1">
      <alignment horizontal="center"/>
    </xf>
    <xf numFmtId="0" fontId="78" fillId="0" borderId="18" xfId="0" applyFont="1" applyBorder="1" applyAlignment="1">
      <alignment horizontal="center"/>
    </xf>
    <xf numFmtId="0" fontId="77" fillId="0" borderId="20" xfId="0" applyFont="1" applyBorder="1" applyAlignment="1">
      <alignment horizontal="center"/>
    </xf>
    <xf numFmtId="0" fontId="77" fillId="7" borderId="15" xfId="0" applyFont="1" applyFill="1" applyBorder="1" applyAlignment="1">
      <alignment horizontal="center"/>
    </xf>
    <xf numFmtId="0" fontId="77" fillId="7" borderId="2" xfId="0" applyFont="1" applyFill="1" applyBorder="1" applyAlignment="1">
      <alignment horizontal="center"/>
    </xf>
    <xf numFmtId="0" fontId="78" fillId="0" borderId="8" xfId="0" applyFont="1" applyBorder="1"/>
    <xf numFmtId="0" fontId="78" fillId="0" borderId="0" xfId="0" applyFont="1" applyFill="1" applyAlignment="1">
      <alignment horizontal="center"/>
    </xf>
    <xf numFmtId="0" fontId="77" fillId="0" borderId="0" xfId="0" applyFont="1" applyFill="1" applyAlignment="1">
      <alignment horizontal="center"/>
    </xf>
    <xf numFmtId="0" fontId="22" fillId="0" borderId="0" xfId="0" applyFont="1" applyFill="1" applyBorder="1" applyAlignment="1">
      <alignment vertical="center" wrapText="1"/>
    </xf>
    <xf numFmtId="0" fontId="22" fillId="0" borderId="0" xfId="0" applyFont="1" applyFill="1" applyBorder="1" applyAlignment="1"/>
    <xf numFmtId="0" fontId="58" fillId="9" borderId="24" xfId="0" applyFont="1" applyFill="1" applyBorder="1" applyAlignment="1">
      <alignment horizontal="center" vertical="center"/>
    </xf>
    <xf numFmtId="0" fontId="24" fillId="0" borderId="0" xfId="0" applyFont="1" applyFill="1" applyBorder="1" applyAlignment="1">
      <alignment vertical="center" wrapText="1"/>
    </xf>
    <xf numFmtId="0" fontId="22" fillId="0" borderId="0" xfId="0" applyFont="1" applyFill="1" applyBorder="1" applyAlignment="1">
      <alignment vertical="top" wrapText="1"/>
    </xf>
    <xf numFmtId="0" fontId="38" fillId="2" borderId="13" xfId="0" applyFont="1" applyFill="1" applyBorder="1" applyAlignment="1">
      <alignment horizontal="center" vertical="center" wrapText="1"/>
    </xf>
    <xf numFmtId="0" fontId="42" fillId="0" borderId="0" xfId="0" applyFont="1" applyFill="1" applyBorder="1" applyAlignment="1">
      <alignment vertical="center" wrapText="1"/>
    </xf>
    <xf numFmtId="0" fontId="42" fillId="0" borderId="12" xfId="0" applyFont="1" applyFill="1" applyBorder="1" applyAlignment="1">
      <alignment vertical="center" wrapText="1"/>
    </xf>
    <xf numFmtId="0" fontId="42" fillId="2" borderId="4" xfId="0" applyFont="1" applyFill="1" applyBorder="1" applyAlignment="1">
      <alignment vertical="center" wrapText="1"/>
    </xf>
    <xf numFmtId="0" fontId="22" fillId="0" borderId="19" xfId="0" applyFont="1" applyFill="1" applyBorder="1" applyAlignment="1">
      <alignment vertical="center" wrapText="1"/>
    </xf>
    <xf numFmtId="0" fontId="22" fillId="0" borderId="20" xfId="0" applyFont="1" applyFill="1" applyBorder="1" applyAlignment="1">
      <alignment vertical="center" wrapText="1"/>
    </xf>
    <xf numFmtId="0" fontId="22" fillId="0" borderId="17" xfId="0" applyFont="1" applyFill="1" applyBorder="1" applyAlignment="1">
      <alignment vertical="center" wrapText="1"/>
    </xf>
    <xf numFmtId="0" fontId="9" fillId="2" borderId="24" xfId="0" applyFont="1" applyFill="1" applyBorder="1" applyAlignment="1">
      <alignment horizontal="center" vertical="center" wrapText="1"/>
    </xf>
    <xf numFmtId="0" fontId="77" fillId="7" borderId="25" xfId="0" applyFont="1" applyFill="1" applyBorder="1" applyAlignment="1">
      <alignment horizontal="center"/>
    </xf>
    <xf numFmtId="0" fontId="77" fillId="7" borderId="26" xfId="0" applyFont="1" applyFill="1" applyBorder="1" applyAlignment="1">
      <alignment horizontal="center"/>
    </xf>
    <xf numFmtId="0" fontId="77" fillId="7" borderId="28" xfId="0" applyFont="1" applyFill="1" applyBorder="1" applyAlignment="1">
      <alignment horizontal="center"/>
    </xf>
    <xf numFmtId="0" fontId="77" fillId="7" borderId="5" xfId="0" applyFont="1" applyFill="1" applyBorder="1" applyAlignment="1">
      <alignment horizontal="center"/>
    </xf>
    <xf numFmtId="0" fontId="77" fillId="7" borderId="6" xfId="0" applyFont="1" applyFill="1" applyBorder="1" applyAlignment="1">
      <alignment horizontal="center"/>
    </xf>
    <xf numFmtId="49" fontId="77" fillId="7" borderId="4" xfId="0" applyNumberFormat="1" applyFont="1" applyFill="1" applyBorder="1"/>
    <xf numFmtId="49" fontId="77" fillId="7" borderId="4" xfId="0" applyNumberFormat="1" applyFont="1" applyFill="1" applyBorder="1" applyAlignment="1">
      <alignment wrapText="1"/>
    </xf>
    <xf numFmtId="0" fontId="77" fillId="7" borderId="4" xfId="0" applyFont="1" applyFill="1" applyBorder="1" applyAlignment="1">
      <alignment wrapText="1"/>
    </xf>
    <xf numFmtId="0" fontId="77" fillId="7" borderId="4" xfId="0" applyFont="1" applyFill="1" applyBorder="1"/>
    <xf numFmtId="49" fontId="50" fillId="0" borderId="4" xfId="0" applyNumberFormat="1" applyFont="1" applyFill="1" applyBorder="1" applyAlignment="1">
      <alignment horizontal="center" vertical="center"/>
    </xf>
    <xf numFmtId="49" fontId="50" fillId="0" borderId="4" xfId="0" applyNumberFormat="1" applyFont="1" applyFill="1" applyBorder="1" applyAlignment="1">
      <alignment horizontal="center" vertical="center" wrapText="1"/>
    </xf>
    <xf numFmtId="0" fontId="18" fillId="4" borderId="13" xfId="0" applyFont="1" applyFill="1" applyBorder="1" applyAlignment="1">
      <alignment horizontal="center" vertical="top" wrapText="1"/>
    </xf>
    <xf numFmtId="0" fontId="18" fillId="4" borderId="11" xfId="0" applyFont="1" applyFill="1" applyBorder="1" applyAlignment="1">
      <alignment horizontal="center" vertical="top" wrapText="1"/>
    </xf>
    <xf numFmtId="0" fontId="18" fillId="4" borderId="15" xfId="0" applyFont="1" applyFill="1" applyBorder="1" applyAlignment="1">
      <alignment horizontal="center" vertical="top" wrapText="1"/>
    </xf>
    <xf numFmtId="0" fontId="54" fillId="3" borderId="8" xfId="0" applyFont="1" applyFill="1" applyBorder="1" applyAlignment="1">
      <alignment horizontal="center" vertical="center"/>
    </xf>
    <xf numFmtId="0" fontId="8" fillId="3" borderId="7" xfId="0" applyFont="1" applyFill="1" applyBorder="1" applyAlignment="1">
      <alignment horizontal="center" vertical="center" wrapText="1"/>
    </xf>
    <xf numFmtId="0" fontId="48" fillId="9" borderId="32" xfId="0" applyFont="1" applyFill="1" applyBorder="1" applyAlignment="1">
      <alignment horizontal="center" vertical="center" wrapText="1"/>
    </xf>
    <xf numFmtId="0" fontId="58" fillId="2" borderId="32" xfId="0" applyFont="1" applyFill="1" applyBorder="1" applyAlignment="1">
      <alignment horizontal="center" vertical="center" wrapText="1"/>
    </xf>
    <xf numFmtId="0" fontId="59" fillId="9" borderId="32" xfId="0" applyFont="1" applyFill="1" applyBorder="1" applyAlignment="1">
      <alignment horizontal="center" vertical="center" wrapText="1"/>
    </xf>
    <xf numFmtId="0" fontId="58" fillId="9" borderId="32" xfId="0" applyFont="1" applyFill="1" applyBorder="1" applyAlignment="1">
      <alignment horizontal="center" vertical="center" wrapText="1"/>
    </xf>
    <xf numFmtId="0" fontId="59" fillId="2" borderId="32" xfId="0" applyFont="1" applyFill="1" applyBorder="1" applyAlignment="1">
      <alignment horizontal="center" vertical="center" wrapText="1"/>
    </xf>
    <xf numFmtId="0" fontId="60" fillId="2" borderId="32" xfId="0" applyFont="1" applyFill="1" applyBorder="1" applyAlignment="1">
      <alignment horizontal="center" vertical="center" wrapText="1"/>
    </xf>
    <xf numFmtId="0" fontId="58" fillId="9" borderId="32" xfId="0" applyFont="1" applyFill="1" applyBorder="1" applyAlignment="1">
      <alignment horizontal="center" vertical="center"/>
    </xf>
    <xf numFmtId="0" fontId="58" fillId="2" borderId="33" xfId="0" applyFont="1" applyFill="1" applyBorder="1" applyAlignment="1">
      <alignment horizontal="center" vertical="center"/>
    </xf>
    <xf numFmtId="0" fontId="58" fillId="9" borderId="33" xfId="0" applyFont="1" applyFill="1" applyBorder="1" applyAlignment="1">
      <alignment horizontal="center" vertical="center"/>
    </xf>
    <xf numFmtId="0" fontId="58" fillId="2" borderId="35" xfId="0" applyFont="1" applyFill="1" applyBorder="1" applyAlignment="1">
      <alignment horizontal="center" vertical="center"/>
    </xf>
    <xf numFmtId="10" fontId="13" fillId="3" borderId="34" xfId="0" applyNumberFormat="1" applyFont="1" applyFill="1" applyBorder="1" applyAlignment="1">
      <alignment horizontal="center" vertical="center"/>
    </xf>
    <xf numFmtId="0" fontId="8" fillId="3" borderId="32" xfId="0" applyFont="1" applyFill="1" applyBorder="1" applyAlignment="1">
      <alignment horizontal="center" vertical="center" wrapText="1"/>
    </xf>
    <xf numFmtId="0" fontId="22" fillId="5" borderId="5" xfId="0" applyFont="1" applyFill="1" applyBorder="1" applyAlignment="1">
      <alignment horizontal="center" vertical="center" textRotation="90" wrapText="1"/>
    </xf>
    <xf numFmtId="0" fontId="22" fillId="0" borderId="5" xfId="0" applyFont="1" applyBorder="1" applyAlignment="1">
      <alignment horizontal="center" vertical="center" wrapText="1"/>
    </xf>
    <xf numFmtId="0" fontId="22" fillId="7" borderId="39" xfId="0" applyFont="1" applyFill="1" applyBorder="1" applyAlignment="1">
      <alignment horizontal="center" vertical="center" wrapText="1"/>
    </xf>
    <xf numFmtId="0" fontId="24" fillId="0" borderId="9" xfId="0" applyFont="1" applyFill="1" applyBorder="1" applyAlignment="1">
      <alignment vertical="center" wrapText="1"/>
    </xf>
    <xf numFmtId="0" fontId="22" fillId="0" borderId="9" xfId="0" applyFont="1" applyBorder="1" applyAlignment="1">
      <alignment horizontal="center" vertical="center" textRotation="90" wrapText="1"/>
    </xf>
    <xf numFmtId="0" fontId="25" fillId="0" borderId="9" xfId="0" applyFont="1" applyFill="1" applyBorder="1" applyAlignment="1">
      <alignment horizontal="center" vertical="center" textRotation="90" wrapText="1"/>
    </xf>
    <xf numFmtId="0" fontId="25" fillId="0" borderId="9" xfId="0" applyFont="1" applyFill="1" applyBorder="1" applyAlignment="1">
      <alignment vertical="center" textRotation="90" wrapText="1"/>
    </xf>
    <xf numFmtId="0" fontId="22" fillId="7" borderId="5" xfId="0" applyFont="1" applyFill="1" applyBorder="1" applyAlignment="1">
      <alignment horizontal="center" vertical="center" wrapText="1"/>
    </xf>
    <xf numFmtId="0" fontId="26" fillId="7" borderId="5" xfId="0" applyFont="1" applyFill="1" applyBorder="1" applyAlignment="1">
      <alignment horizontal="center" vertical="center" textRotation="90" wrapText="1"/>
    </xf>
    <xf numFmtId="0" fontId="8" fillId="0" borderId="40" xfId="0" applyFont="1" applyBorder="1" applyAlignment="1">
      <alignment horizontal="center" vertical="center" wrapText="1"/>
    </xf>
    <xf numFmtId="49" fontId="39" fillId="0" borderId="47" xfId="0" applyNumberFormat="1" applyFont="1" applyFill="1" applyBorder="1" applyAlignment="1">
      <alignment horizontal="left"/>
    </xf>
    <xf numFmtId="0" fontId="22" fillId="0" borderId="47" xfId="0" applyFont="1" applyBorder="1"/>
    <xf numFmtId="0" fontId="28" fillId="0" borderId="45" xfId="0" applyFont="1" applyBorder="1"/>
    <xf numFmtId="0" fontId="22" fillId="0" borderId="45" xfId="0" applyFont="1" applyBorder="1"/>
    <xf numFmtId="0" fontId="50" fillId="0" borderId="1" xfId="0" applyFont="1" applyBorder="1" applyAlignment="1">
      <alignment horizontal="center" vertical="center" wrapText="1"/>
    </xf>
    <xf numFmtId="49" fontId="50" fillId="0" borderId="32" xfId="0" applyNumberFormat="1"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4" xfId="0" applyFont="1" applyFill="1" applyBorder="1" applyAlignment="1">
      <alignment horizontal="center" vertical="center"/>
    </xf>
    <xf numFmtId="0" fontId="29" fillId="2" borderId="24" xfId="0" applyFont="1" applyFill="1" applyBorder="1" applyAlignment="1">
      <alignment horizontal="center" vertical="center"/>
    </xf>
    <xf numFmtId="49" fontId="39" fillId="6" borderId="7" xfId="0" applyNumberFormat="1" applyFont="1" applyFill="1" applyBorder="1" applyAlignment="1">
      <alignment horizontal="center" vertical="center"/>
    </xf>
    <xf numFmtId="49" fontId="39" fillId="6" borderId="7" xfId="0" applyNumberFormat="1" applyFont="1" applyFill="1" applyBorder="1" applyAlignment="1">
      <alignment horizontal="center" vertical="center" wrapText="1"/>
    </xf>
    <xf numFmtId="49" fontId="39" fillId="6" borderId="39" xfId="0" applyNumberFormat="1" applyFont="1" applyFill="1" applyBorder="1" applyAlignment="1">
      <alignment horizontal="center" vertical="center"/>
    </xf>
    <xf numFmtId="0" fontId="22"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1" fillId="9" borderId="0" xfId="0" applyFont="1" applyFill="1" applyBorder="1" applyAlignment="1">
      <alignment horizontal="center" vertical="top"/>
    </xf>
    <xf numFmtId="0" fontId="22" fillId="0" borderId="0" xfId="0" applyFont="1" applyAlignment="1">
      <alignment vertical="center"/>
    </xf>
    <xf numFmtId="0" fontId="22" fillId="0" borderId="0" xfId="0" applyFont="1" applyAlignment="1"/>
    <xf numFmtId="0" fontId="22" fillId="0" borderId="0" xfId="0" applyFont="1" applyAlignment="1">
      <alignment vertical="center" wrapText="1"/>
    </xf>
    <xf numFmtId="0" fontId="22" fillId="0" borderId="0" xfId="0" applyFont="1" applyAlignment="1">
      <alignment vertical="top"/>
    </xf>
    <xf numFmtId="0" fontId="1" fillId="0" borderId="0" xfId="0" applyFont="1"/>
    <xf numFmtId="0" fontId="65" fillId="0" borderId="0" xfId="0" applyFont="1" applyFill="1" applyBorder="1" applyAlignment="1">
      <alignment horizontal="center" vertical="center" wrapText="1"/>
    </xf>
    <xf numFmtId="0" fontId="21" fillId="0" borderId="0" xfId="0" applyFont="1"/>
    <xf numFmtId="0" fontId="63" fillId="0" borderId="0" xfId="0" applyFont="1" applyBorder="1" applyAlignment="1">
      <alignment horizontal="left" vertical="top" wrapText="1" indent="5"/>
    </xf>
    <xf numFmtId="0" fontId="5" fillId="0" borderId="0" xfId="0" applyFont="1" applyAlignment="1">
      <alignment wrapText="1"/>
    </xf>
    <xf numFmtId="49" fontId="65" fillId="2" borderId="0" xfId="0" applyNumberFormat="1" applyFont="1" applyFill="1" applyBorder="1" applyAlignment="1">
      <alignment horizontal="right" vertical="center" wrapText="1"/>
    </xf>
    <xf numFmtId="0" fontId="65" fillId="2" borderId="0" xfId="0" applyFont="1" applyFill="1" applyBorder="1" applyAlignment="1">
      <alignment vertical="center" wrapText="1"/>
    </xf>
    <xf numFmtId="0" fontId="21" fillId="2" borderId="0" xfId="0" applyFont="1" applyFill="1" applyBorder="1" applyAlignment="1">
      <alignment vertical="top"/>
    </xf>
    <xf numFmtId="0" fontId="65" fillId="4" borderId="0" xfId="0" applyFont="1" applyFill="1" applyBorder="1" applyAlignment="1">
      <alignment vertical="top"/>
    </xf>
    <xf numFmtId="0" fontId="21" fillId="2" borderId="0" xfId="0" applyFont="1" applyFill="1" applyBorder="1" applyAlignment="1"/>
    <xf numFmtId="0" fontId="21" fillId="2" borderId="0" xfId="0" applyFont="1" applyFill="1" applyBorder="1" applyAlignment="1">
      <alignment vertical="center"/>
    </xf>
    <xf numFmtId="0" fontId="21" fillId="7" borderId="0" xfId="0" applyFont="1" applyFill="1" applyBorder="1" applyAlignment="1">
      <alignment vertical="top"/>
    </xf>
    <xf numFmtId="49" fontId="65" fillId="4" borderId="0" xfId="0" applyNumberFormat="1" applyFont="1" applyFill="1" applyBorder="1" applyAlignment="1">
      <alignment vertical="top"/>
    </xf>
    <xf numFmtId="49" fontId="65" fillId="4" borderId="0" xfId="0" applyNumberFormat="1" applyFont="1" applyFill="1" applyBorder="1" applyAlignment="1">
      <alignment vertical="top" wrapText="1"/>
    </xf>
    <xf numFmtId="0" fontId="65" fillId="2" borderId="0" xfId="0" applyFont="1" applyFill="1" applyBorder="1" applyAlignment="1">
      <alignment vertical="top"/>
    </xf>
    <xf numFmtId="0" fontId="21" fillId="0" borderId="0" xfId="0" applyFont="1" applyFill="1"/>
    <xf numFmtId="49" fontId="76" fillId="0" borderId="0" xfId="0" applyNumberFormat="1" applyFont="1" applyFill="1" applyBorder="1" applyAlignment="1">
      <alignment horizontal="center" vertical="top"/>
    </xf>
    <xf numFmtId="0" fontId="22" fillId="0" borderId="0" xfId="0" applyFont="1" applyFill="1"/>
    <xf numFmtId="0" fontId="68" fillId="15" borderId="0" xfId="0" applyFont="1" applyFill="1" applyBorder="1" applyAlignment="1">
      <alignment horizontal="center" vertical="top"/>
    </xf>
    <xf numFmtId="0" fontId="68" fillId="15" borderId="0" xfId="0" applyFont="1" applyFill="1" applyBorder="1" applyAlignment="1">
      <alignment horizontal="center"/>
    </xf>
    <xf numFmtId="49" fontId="63" fillId="2" borderId="0" xfId="0" applyNumberFormat="1" applyFont="1" applyFill="1" applyBorder="1" applyAlignment="1">
      <alignment horizontal="center" vertical="center" wrapText="1"/>
    </xf>
    <xf numFmtId="49" fontId="63" fillId="2" borderId="0" xfId="0" applyNumberFormat="1" applyFont="1" applyFill="1" applyBorder="1" applyAlignment="1">
      <alignment horizontal="center" vertical="center"/>
    </xf>
    <xf numFmtId="49" fontId="82" fillId="20" borderId="0" xfId="0" applyNumberFormat="1" applyFont="1" applyFill="1" applyBorder="1" applyAlignment="1">
      <alignment horizontal="center"/>
    </xf>
    <xf numFmtId="49" fontId="33" fillId="20" borderId="0" xfId="0" applyNumberFormat="1" applyFont="1" applyFill="1" applyBorder="1" applyAlignment="1">
      <alignment horizontal="center"/>
    </xf>
    <xf numFmtId="49" fontId="76" fillId="20" borderId="0" xfId="0" applyNumberFormat="1" applyFont="1" applyFill="1" applyBorder="1" applyAlignment="1">
      <alignment horizontal="center" vertical="top"/>
    </xf>
    <xf numFmtId="49" fontId="83" fillId="14" borderId="0" xfId="0" applyNumberFormat="1" applyFont="1" applyFill="1" applyBorder="1" applyAlignment="1">
      <alignment horizontal="center" vertical="center" wrapText="1"/>
    </xf>
    <xf numFmtId="49" fontId="83" fillId="14" borderId="0" xfId="0" applyNumberFormat="1" applyFont="1" applyFill="1" applyBorder="1" applyAlignment="1">
      <alignment horizontal="center" vertical="center"/>
    </xf>
    <xf numFmtId="49" fontId="83" fillId="14" borderId="2" xfId="0" applyNumberFormat="1" applyFont="1" applyFill="1" applyBorder="1" applyAlignment="1">
      <alignment horizontal="center" vertical="center"/>
    </xf>
    <xf numFmtId="49" fontId="39" fillId="2" borderId="0" xfId="0" applyNumberFormat="1" applyFont="1" applyFill="1" applyBorder="1" applyAlignment="1">
      <alignment horizontal="center" vertical="center" wrapText="1"/>
    </xf>
    <xf numFmtId="49" fontId="39" fillId="2" borderId="0" xfId="0" applyNumberFormat="1" applyFont="1" applyFill="1" applyBorder="1" applyAlignment="1">
      <alignment horizontal="center" vertical="center"/>
    </xf>
    <xf numFmtId="49" fontId="39" fillId="2" borderId="2" xfId="0" applyNumberFormat="1" applyFont="1" applyFill="1" applyBorder="1" applyAlignment="1">
      <alignment horizontal="center" vertical="center"/>
    </xf>
    <xf numFmtId="49" fontId="39" fillId="9" borderId="0" xfId="0" applyNumberFormat="1" applyFont="1" applyFill="1" applyBorder="1" applyAlignment="1">
      <alignment horizontal="center" vertical="center"/>
    </xf>
    <xf numFmtId="49" fontId="39" fillId="9" borderId="2" xfId="0" applyNumberFormat="1" applyFont="1" applyFill="1" applyBorder="1" applyAlignment="1">
      <alignment horizontal="center" vertical="center"/>
    </xf>
    <xf numFmtId="49" fontId="39" fillId="7" borderId="0" xfId="0" applyNumberFormat="1" applyFont="1" applyFill="1" applyBorder="1" applyAlignment="1">
      <alignment horizontal="center" vertical="center" wrapText="1"/>
    </xf>
    <xf numFmtId="49" fontId="39" fillId="7" borderId="0" xfId="0" applyNumberFormat="1" applyFont="1" applyFill="1" applyBorder="1" applyAlignment="1">
      <alignment horizontal="center" vertical="center"/>
    </xf>
    <xf numFmtId="49" fontId="39" fillId="7" borderId="2" xfId="0" applyNumberFormat="1" applyFont="1" applyFill="1" applyBorder="1" applyAlignment="1">
      <alignment horizontal="center" vertical="center"/>
    </xf>
    <xf numFmtId="49" fontId="39" fillId="6" borderId="0" xfId="0" applyNumberFormat="1" applyFont="1" applyFill="1" applyBorder="1" applyAlignment="1">
      <alignment horizontal="center" vertical="center" wrapText="1"/>
    </xf>
    <xf numFmtId="49" fontId="39" fillId="6" borderId="0" xfId="0" applyNumberFormat="1" applyFont="1" applyFill="1" applyBorder="1" applyAlignment="1">
      <alignment horizontal="center" vertical="center"/>
    </xf>
    <xf numFmtId="49" fontId="39" fillId="6" borderId="2" xfId="0" applyNumberFormat="1" applyFont="1" applyFill="1" applyBorder="1" applyAlignment="1">
      <alignment horizontal="center" vertical="center"/>
    </xf>
    <xf numFmtId="49" fontId="67" fillId="14" borderId="0" xfId="0" applyNumberFormat="1" applyFont="1" applyFill="1" applyBorder="1" applyAlignment="1">
      <alignment horizontal="center" vertical="center" wrapText="1"/>
    </xf>
    <xf numFmtId="49" fontId="67" fillId="14" borderId="0" xfId="0" applyNumberFormat="1" applyFont="1" applyFill="1" applyBorder="1" applyAlignment="1">
      <alignment horizontal="center" vertical="center"/>
    </xf>
    <xf numFmtId="49" fontId="63" fillId="9" borderId="0" xfId="0" applyNumberFormat="1" applyFont="1" applyFill="1" applyBorder="1" applyAlignment="1">
      <alignment horizontal="center" vertical="center" wrapText="1"/>
    </xf>
    <xf numFmtId="49" fontId="63" fillId="9" borderId="0" xfId="0" applyNumberFormat="1" applyFont="1" applyFill="1" applyBorder="1" applyAlignment="1">
      <alignment horizontal="center" vertical="center"/>
    </xf>
    <xf numFmtId="49" fontId="63" fillId="7" borderId="0" xfId="0" applyNumberFormat="1" applyFont="1" applyFill="1" applyBorder="1" applyAlignment="1">
      <alignment horizontal="center" vertical="center" wrapText="1"/>
    </xf>
    <xf numFmtId="49" fontId="63" fillId="7" borderId="0" xfId="0" applyNumberFormat="1" applyFont="1" applyFill="1" applyBorder="1" applyAlignment="1">
      <alignment horizontal="center" vertical="center"/>
    </xf>
    <xf numFmtId="49" fontId="63" fillId="6" borderId="0" xfId="0" applyNumberFormat="1" applyFont="1" applyFill="1" applyBorder="1" applyAlignment="1">
      <alignment horizontal="center" vertical="center" wrapText="1"/>
    </xf>
    <xf numFmtId="49" fontId="63" fillId="6" borderId="0" xfId="0" applyNumberFormat="1" applyFont="1" applyFill="1" applyBorder="1" applyAlignment="1">
      <alignment horizontal="center" vertical="center"/>
    </xf>
    <xf numFmtId="0" fontId="21" fillId="9" borderId="0" xfId="0" applyFont="1" applyFill="1" applyBorder="1" applyAlignment="1">
      <alignment horizontal="center" vertical="top"/>
    </xf>
    <xf numFmtId="0" fontId="21" fillId="7" borderId="0" xfId="0" applyFont="1" applyFill="1" applyBorder="1" applyAlignment="1">
      <alignment horizontal="center" vertical="top"/>
    </xf>
    <xf numFmtId="0" fontId="21" fillId="18" borderId="0" xfId="0" applyFont="1" applyFill="1" applyBorder="1" applyAlignment="1">
      <alignment horizontal="center" wrapText="1"/>
    </xf>
    <xf numFmtId="0" fontId="21" fillId="18" borderId="0" xfId="0" applyFont="1" applyFill="1" applyBorder="1" applyAlignment="1">
      <alignment horizontal="center"/>
    </xf>
    <xf numFmtId="0" fontId="65" fillId="2" borderId="0" xfId="0" applyFont="1" applyFill="1" applyBorder="1" applyAlignment="1">
      <alignment horizontal="center"/>
    </xf>
    <xf numFmtId="0" fontId="81" fillId="12" borderId="0" xfId="0" applyFont="1" applyFill="1" applyBorder="1" applyAlignment="1">
      <alignment horizontal="center" vertical="center"/>
    </xf>
    <xf numFmtId="0" fontId="25" fillId="12" borderId="0" xfId="0" applyFont="1" applyFill="1" applyBorder="1" applyAlignment="1">
      <alignment horizontal="center" vertical="center"/>
    </xf>
    <xf numFmtId="0" fontId="65" fillId="4" borderId="0" xfId="0" applyFont="1" applyFill="1" applyBorder="1" applyAlignment="1">
      <alignment horizontal="center" vertical="center" wrapText="1"/>
    </xf>
    <xf numFmtId="0" fontId="65" fillId="9" borderId="0" xfId="0" applyFont="1" applyFill="1" applyBorder="1" applyAlignment="1">
      <alignment horizontal="center" vertical="center" wrapText="1"/>
    </xf>
    <xf numFmtId="0" fontId="65" fillId="7" borderId="0" xfId="0" applyFont="1" applyFill="1" applyBorder="1" applyAlignment="1">
      <alignment horizontal="center" wrapText="1"/>
    </xf>
    <xf numFmtId="0" fontId="65" fillId="6" borderId="0" xfId="0" applyFont="1" applyFill="1" applyBorder="1" applyAlignment="1">
      <alignment horizontal="center" wrapText="1"/>
    </xf>
    <xf numFmtId="0" fontId="65" fillId="2" borderId="0" xfId="0" applyFont="1" applyFill="1" applyBorder="1" applyAlignment="1">
      <alignment horizontal="center" wrapText="1"/>
    </xf>
    <xf numFmtId="0" fontId="21" fillId="4" borderId="0" xfId="0" applyFont="1" applyFill="1" applyBorder="1" applyAlignment="1">
      <alignment horizontal="center" vertical="top"/>
    </xf>
    <xf numFmtId="0" fontId="65" fillId="7" borderId="0" xfId="0" applyFont="1" applyFill="1" applyBorder="1" applyAlignment="1">
      <alignment horizontal="center" vertical="top"/>
    </xf>
    <xf numFmtId="0" fontId="21" fillId="2" borderId="0" xfId="0" applyFont="1" applyFill="1" applyBorder="1" applyAlignment="1">
      <alignment horizontal="center" vertical="center"/>
    </xf>
    <xf numFmtId="49" fontId="21" fillId="4" borderId="0" xfId="0" applyNumberFormat="1" applyFont="1" applyFill="1" applyBorder="1" applyAlignment="1">
      <alignment horizontal="center" vertical="center"/>
    </xf>
    <xf numFmtId="0" fontId="21" fillId="9" borderId="0" xfId="0" applyFont="1" applyFill="1" applyBorder="1" applyAlignment="1">
      <alignment horizontal="center" vertical="center"/>
    </xf>
    <xf numFmtId="0" fontId="21" fillId="7" borderId="0" xfId="0" applyFont="1" applyFill="1" applyBorder="1" applyAlignment="1">
      <alignment horizontal="center" vertical="center"/>
    </xf>
    <xf numFmtId="0" fontId="68" fillId="19" borderId="0" xfId="0" applyFont="1" applyFill="1" applyBorder="1" applyAlignment="1">
      <alignment horizontal="center"/>
    </xf>
    <xf numFmtId="0" fontId="21" fillId="2" borderId="0" xfId="0" applyFont="1" applyFill="1" applyBorder="1" applyAlignment="1">
      <alignment horizontal="center" vertical="top"/>
    </xf>
    <xf numFmtId="0" fontId="65" fillId="4" borderId="0" xfId="0" applyFont="1" applyFill="1" applyBorder="1" applyAlignment="1">
      <alignment horizontal="center"/>
    </xf>
    <xf numFmtId="0" fontId="65" fillId="9" borderId="0" xfId="0" applyFont="1" applyFill="1" applyBorder="1" applyAlignment="1">
      <alignment horizontal="center"/>
    </xf>
    <xf numFmtId="0" fontId="21" fillId="7" borderId="0" xfId="0" applyFont="1" applyFill="1" applyBorder="1" applyAlignment="1">
      <alignment horizontal="center"/>
    </xf>
    <xf numFmtId="0" fontId="65" fillId="2" borderId="0" xfId="0" applyFont="1" applyFill="1" applyBorder="1" applyAlignment="1">
      <alignment horizontal="center" vertical="center"/>
    </xf>
    <xf numFmtId="49" fontId="21" fillId="4" borderId="0" xfId="0" applyNumberFormat="1" applyFont="1" applyFill="1" applyBorder="1" applyAlignment="1">
      <alignment horizontal="center" vertical="top"/>
    </xf>
    <xf numFmtId="0" fontId="65" fillId="9" borderId="0" xfId="0" applyFont="1" applyFill="1" applyBorder="1" applyAlignment="1">
      <alignment horizontal="center" wrapText="1"/>
    </xf>
    <xf numFmtId="0" fontId="21" fillId="9" borderId="0" xfId="0" applyFont="1" applyFill="1" applyBorder="1" applyAlignment="1">
      <alignment horizontal="center" vertical="top" wrapText="1"/>
    </xf>
    <xf numFmtId="49" fontId="65" fillId="4" borderId="0" xfId="0" applyNumberFormat="1" applyFont="1" applyFill="1" applyBorder="1" applyAlignment="1">
      <alignment horizontal="center" vertical="top"/>
    </xf>
    <xf numFmtId="0" fontId="65" fillId="9" borderId="0" xfId="0" applyFont="1" applyFill="1" applyBorder="1" applyAlignment="1">
      <alignment horizontal="center" vertical="top"/>
    </xf>
    <xf numFmtId="0" fontId="21" fillId="6" borderId="0" xfId="0" applyFont="1" applyFill="1" applyBorder="1" applyAlignment="1">
      <alignment horizontal="center" vertical="top"/>
    </xf>
    <xf numFmtId="0" fontId="63" fillId="20" borderId="0" xfId="0" applyFont="1" applyFill="1" applyBorder="1" applyAlignment="1">
      <alignment horizontal="center" vertical="center" wrapText="1"/>
    </xf>
    <xf numFmtId="0" fontId="87" fillId="20" borderId="0" xfId="0" applyFont="1" applyFill="1" applyBorder="1" applyAlignment="1">
      <alignment horizontal="left" vertical="top"/>
    </xf>
    <xf numFmtId="0" fontId="87" fillId="20" borderId="0" xfId="0" applyFont="1" applyFill="1" applyBorder="1" applyAlignment="1">
      <alignment horizontal="left" vertical="top" indent="1"/>
    </xf>
    <xf numFmtId="0" fontId="87" fillId="20" borderId="0" xfId="0" applyFont="1" applyFill="1" applyBorder="1" applyAlignment="1">
      <alignment horizontal="left" vertical="top" wrapText="1" inden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84" fillId="0" borderId="0" xfId="0" applyNumberFormat="1" applyFont="1" applyBorder="1" applyAlignment="1">
      <alignment horizontal="left" vertical="top" wrapText="1" indent="1"/>
    </xf>
    <xf numFmtId="0" fontId="5" fillId="0" borderId="0" xfId="0" applyNumberFormat="1" applyFont="1" applyBorder="1" applyAlignment="1">
      <alignment horizontal="left" vertical="top" wrapText="1" indent="1"/>
    </xf>
    <xf numFmtId="49" fontId="82" fillId="18" borderId="0" xfId="0" applyNumberFormat="1" applyFont="1" applyFill="1" applyBorder="1" applyAlignment="1">
      <alignment horizontal="center"/>
    </xf>
    <xf numFmtId="49" fontId="33" fillId="18" borderId="0" xfId="0" applyNumberFormat="1" applyFont="1" applyFill="1" applyBorder="1" applyAlignment="1">
      <alignment horizontal="center"/>
    </xf>
    <xf numFmtId="49" fontId="83" fillId="18" borderId="0" xfId="0" applyNumberFormat="1" applyFont="1" applyFill="1" applyBorder="1" applyAlignment="1">
      <alignment horizontal="center" vertical="top"/>
    </xf>
    <xf numFmtId="0" fontId="63" fillId="20" borderId="0" xfId="0" applyFont="1" applyFill="1" applyBorder="1" applyAlignment="1">
      <alignment horizontal="left" vertical="center" wrapText="1" indent="1"/>
    </xf>
    <xf numFmtId="0" fontId="63" fillId="20" borderId="0" xfId="0" applyFont="1" applyFill="1" applyBorder="1" applyAlignment="1">
      <alignment horizontal="left" vertical="center" indent="1"/>
    </xf>
    <xf numFmtId="0" fontId="22" fillId="0" borderId="0" xfId="0" applyFont="1" applyBorder="1" applyAlignment="1">
      <alignment horizontal="left" vertical="top"/>
    </xf>
    <xf numFmtId="0" fontId="24" fillId="5" borderId="3"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9" fillId="7" borderId="44"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45" xfId="0" applyFont="1" applyFill="1" applyBorder="1" applyAlignment="1">
      <alignment horizontal="center" vertical="center" wrapText="1"/>
    </xf>
    <xf numFmtId="0" fontId="29" fillId="7" borderId="20" xfId="0" applyFont="1" applyFill="1" applyBorder="1" applyAlignment="1">
      <alignment horizontal="center" vertical="center" wrapText="1"/>
    </xf>
    <xf numFmtId="0" fontId="50" fillId="9" borderId="13" xfId="0" applyFont="1" applyFill="1" applyBorder="1" applyAlignment="1">
      <alignment horizontal="center" vertical="center" textRotation="90" wrapText="1"/>
    </xf>
    <xf numFmtId="0" fontId="50" fillId="9" borderId="12" xfId="0" applyFont="1" applyFill="1" applyBorder="1" applyAlignment="1">
      <alignment horizontal="center" vertical="center" textRotation="90" wrapText="1"/>
    </xf>
    <xf numFmtId="0" fontId="50" fillId="9" borderId="11" xfId="0" applyFont="1" applyFill="1" applyBorder="1" applyAlignment="1">
      <alignment horizontal="center" vertical="center" textRotation="90" wrapText="1"/>
    </xf>
    <xf numFmtId="0" fontId="25" fillId="9" borderId="1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18" fillId="4" borderId="13" xfId="0" applyFont="1" applyFill="1" applyBorder="1" applyAlignment="1">
      <alignment horizontal="center" vertical="top" wrapText="1"/>
    </xf>
    <xf numFmtId="0" fontId="18" fillId="4" borderId="11" xfId="0" applyFont="1" applyFill="1" applyBorder="1" applyAlignment="1">
      <alignment horizontal="center" vertical="top" wrapText="1"/>
    </xf>
    <xf numFmtId="0" fontId="51" fillId="11" borderId="12" xfId="0" applyFont="1" applyFill="1" applyBorder="1" applyAlignment="1">
      <alignment horizontal="center" vertical="top" wrapText="1"/>
    </xf>
    <xf numFmtId="0" fontId="51" fillId="11" borderId="16" xfId="0" applyFont="1" applyFill="1" applyBorder="1" applyAlignment="1">
      <alignment horizontal="center" vertical="top" wrapText="1"/>
    </xf>
    <xf numFmtId="0" fontId="22" fillId="4" borderId="12" xfId="0" applyFont="1" applyFill="1" applyBorder="1" applyAlignment="1">
      <alignment horizontal="center" vertical="top" wrapText="1"/>
    </xf>
    <xf numFmtId="0" fontId="22" fillId="4" borderId="11" xfId="0" applyFont="1" applyFill="1" applyBorder="1" applyAlignment="1">
      <alignment horizontal="center" vertical="top" wrapText="1"/>
    </xf>
    <xf numFmtId="0" fontId="7" fillId="4" borderId="13" xfId="0" applyFont="1" applyFill="1" applyBorder="1" applyAlignment="1">
      <alignment horizontal="center" vertical="center" textRotation="90" wrapText="1"/>
    </xf>
    <xf numFmtId="0" fontId="7" fillId="4" borderId="12" xfId="0" applyFont="1" applyFill="1" applyBorder="1" applyAlignment="1">
      <alignment horizontal="center" vertical="center" textRotation="90" wrapText="1"/>
    </xf>
    <xf numFmtId="0" fontId="51" fillId="11" borderId="11" xfId="0" applyFont="1" applyFill="1" applyBorder="1" applyAlignment="1">
      <alignment horizontal="center" vertical="top" wrapText="1"/>
    </xf>
    <xf numFmtId="0" fontId="7" fillId="4" borderId="11" xfId="0" applyFont="1" applyFill="1" applyBorder="1" applyAlignment="1">
      <alignment horizontal="center" vertical="center" textRotation="90" wrapText="1"/>
    </xf>
    <xf numFmtId="0" fontId="22" fillId="0" borderId="19" xfId="0" applyFont="1" applyFill="1" applyBorder="1" applyAlignment="1">
      <alignment horizontal="center"/>
    </xf>
    <xf numFmtId="0" fontId="42" fillId="2" borderId="14" xfId="0" applyFont="1" applyFill="1" applyBorder="1" applyAlignment="1">
      <alignment horizontal="center" vertical="center" textRotation="90"/>
    </xf>
    <xf numFmtId="0" fontId="42" fillId="2" borderId="8" xfId="0" applyFont="1" applyFill="1" applyBorder="1" applyAlignment="1">
      <alignment horizontal="center" vertical="center" textRotation="90"/>
    </xf>
    <xf numFmtId="0" fontId="42" fillId="2" borderId="10" xfId="0" applyFont="1" applyFill="1" applyBorder="1" applyAlignment="1">
      <alignment horizontal="center" vertical="center" textRotation="90"/>
    </xf>
    <xf numFmtId="0" fontId="42" fillId="2" borderId="14" xfId="0" applyFont="1" applyFill="1" applyBorder="1" applyAlignment="1">
      <alignment horizontal="center" vertical="center" textRotation="90" wrapText="1"/>
    </xf>
    <xf numFmtId="0" fontId="42" fillId="2" borderId="8" xfId="0" applyFont="1" applyFill="1" applyBorder="1" applyAlignment="1">
      <alignment horizontal="center" vertical="center" textRotation="90" wrapText="1"/>
    </xf>
    <xf numFmtId="0" fontId="42" fillId="2" borderId="10" xfId="0" applyFont="1" applyFill="1" applyBorder="1" applyAlignment="1">
      <alignment horizontal="center" vertical="center" textRotation="90" wrapText="1"/>
    </xf>
    <xf numFmtId="0" fontId="42" fillId="2" borderId="13" xfId="0" applyFont="1" applyFill="1" applyBorder="1" applyAlignment="1">
      <alignment horizontal="center" vertical="center" textRotation="90" wrapText="1"/>
    </xf>
    <xf numFmtId="0" fontId="42" fillId="2" borderId="12" xfId="0" applyFont="1" applyFill="1" applyBorder="1" applyAlignment="1">
      <alignment horizontal="center" vertical="center" textRotation="90"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18" fillId="5" borderId="1" xfId="0" applyFont="1" applyFill="1" applyBorder="1" applyAlignment="1">
      <alignment horizontal="center" vertical="center" textRotation="90" wrapText="1"/>
    </xf>
    <xf numFmtId="0" fontId="18" fillId="5" borderId="2" xfId="0" applyFont="1" applyFill="1" applyBorder="1" applyAlignment="1">
      <alignment horizontal="center" vertical="center" textRotation="90" wrapText="1"/>
    </xf>
    <xf numFmtId="0" fontId="18" fillId="5" borderId="14" xfId="0" applyFont="1" applyFill="1" applyBorder="1" applyAlignment="1">
      <alignment horizontal="center" vertical="center" textRotation="90" wrapText="1"/>
    </xf>
    <xf numFmtId="0" fontId="18" fillId="5" borderId="10" xfId="0" applyFont="1" applyFill="1" applyBorder="1" applyAlignment="1">
      <alignment horizontal="center" vertical="center" textRotation="90" wrapText="1"/>
    </xf>
    <xf numFmtId="0" fontId="30" fillId="5" borderId="1" xfId="0" applyFont="1" applyFill="1" applyBorder="1" applyAlignment="1">
      <alignment horizontal="center" vertical="center" textRotation="90" wrapText="1"/>
    </xf>
    <xf numFmtId="0" fontId="30" fillId="5" borderId="2" xfId="0" applyFont="1" applyFill="1" applyBorder="1" applyAlignment="1">
      <alignment horizontal="center" vertical="center" textRotation="90" wrapText="1"/>
    </xf>
    <xf numFmtId="0" fontId="30" fillId="5" borderId="14" xfId="0" applyFont="1" applyFill="1" applyBorder="1" applyAlignment="1">
      <alignment horizontal="center" vertical="center" textRotation="90" wrapText="1"/>
    </xf>
    <xf numFmtId="0" fontId="30" fillId="5" borderId="10" xfId="0" applyFont="1" applyFill="1" applyBorder="1" applyAlignment="1">
      <alignment horizontal="center" vertical="center" textRotation="90" wrapText="1"/>
    </xf>
    <xf numFmtId="0" fontId="32" fillId="3" borderId="21"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54" fillId="3" borderId="15"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10" xfId="0" applyFont="1" applyBorder="1" applyAlignment="1">
      <alignment horizontal="center" vertical="center"/>
    </xf>
    <xf numFmtId="0" fontId="47" fillId="3" borderId="5" xfId="0" applyFont="1" applyFill="1" applyBorder="1" applyAlignment="1">
      <alignment horizontal="center" vertical="top" wrapText="1"/>
    </xf>
    <xf numFmtId="0" fontId="18" fillId="3" borderId="6" xfId="0" applyFont="1" applyFill="1" applyBorder="1" applyAlignment="1">
      <alignment horizontal="center" vertical="top" wrapText="1"/>
    </xf>
    <xf numFmtId="0" fontId="22" fillId="0" borderId="6" xfId="0" applyFont="1" applyBorder="1" applyAlignment="1">
      <alignment horizontal="center" vertical="top" wrapText="1"/>
    </xf>
    <xf numFmtId="0" fontId="22" fillId="0" borderId="7" xfId="0" applyFont="1" applyBorder="1" applyAlignment="1">
      <alignment horizontal="center" vertical="top" wrapText="1"/>
    </xf>
    <xf numFmtId="0" fontId="7" fillId="2" borderId="1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9" fillId="0" borderId="6" xfId="0" applyFont="1" applyBorder="1" applyAlignment="1">
      <alignment horizontal="center" vertical="center" wrapText="1"/>
    </xf>
    <xf numFmtId="0" fontId="19"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57" fillId="3" borderId="21" xfId="0" applyFont="1" applyFill="1" applyBorder="1" applyAlignment="1">
      <alignment horizontal="center" vertical="center" wrapText="1"/>
    </xf>
    <xf numFmtId="0" fontId="48"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43" fillId="3" borderId="5" xfId="0" applyFont="1" applyFill="1" applyBorder="1" applyAlignment="1">
      <alignment horizontal="center" vertical="center" textRotation="90" wrapText="1"/>
    </xf>
    <xf numFmtId="0" fontId="43" fillId="3" borderId="7" xfId="0" applyFont="1" applyFill="1" applyBorder="1" applyAlignment="1">
      <alignment horizontal="center" vertical="center" textRotation="90" wrapText="1"/>
    </xf>
    <xf numFmtId="0" fontId="33" fillId="10" borderId="15" xfId="0" applyFont="1" applyFill="1" applyBorder="1" applyAlignment="1">
      <alignment horizontal="center" vertical="center" wrapText="1"/>
    </xf>
    <xf numFmtId="0" fontId="33" fillId="10" borderId="2" xfId="0" applyFont="1" applyFill="1" applyBorder="1" applyAlignment="1">
      <alignment horizontal="center" vertical="center" wrapText="1"/>
    </xf>
    <xf numFmtId="0" fontId="33" fillId="10" borderId="10" xfId="0"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49" fontId="50" fillId="0" borderId="4" xfId="0" applyNumberFormat="1" applyFont="1" applyFill="1" applyBorder="1" applyAlignment="1">
      <alignment horizontal="center" vertical="center" wrapText="1"/>
    </xf>
    <xf numFmtId="49" fontId="28" fillId="6" borderId="6" xfId="0" applyNumberFormat="1" applyFont="1" applyFill="1" applyBorder="1" applyAlignment="1">
      <alignment horizontal="center" vertical="center" wrapText="1"/>
    </xf>
    <xf numFmtId="49" fontId="28" fillId="6" borderId="6" xfId="0" applyNumberFormat="1" applyFont="1" applyFill="1" applyBorder="1" applyAlignment="1">
      <alignment horizontal="center" vertical="center"/>
    </xf>
    <xf numFmtId="49" fontId="28" fillId="6" borderId="7" xfId="0" applyNumberFormat="1" applyFont="1" applyFill="1" applyBorder="1" applyAlignment="1">
      <alignment horizontal="center" vertical="center"/>
    </xf>
    <xf numFmtId="0" fontId="50" fillId="0" borderId="4" xfId="0" applyFont="1" applyBorder="1" applyAlignment="1">
      <alignment horizontal="center" vertical="center" textRotation="90" wrapText="1"/>
    </xf>
    <xf numFmtId="0" fontId="34" fillId="3" borderId="5" xfId="0" applyFont="1" applyFill="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18" fillId="8" borderId="3" xfId="0" applyFont="1" applyFill="1" applyBorder="1" applyAlignment="1">
      <alignment horizontal="center" vertical="center" textRotation="90" wrapText="1"/>
    </xf>
    <xf numFmtId="0" fontId="18" fillId="8" borderId="0" xfId="0" applyFont="1" applyFill="1" applyBorder="1" applyAlignment="1">
      <alignment horizontal="center" vertical="center" textRotation="90" wrapText="1"/>
    </xf>
    <xf numFmtId="0" fontId="27" fillId="3" borderId="13"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27" fillId="4" borderId="3" xfId="0" applyFont="1" applyFill="1" applyBorder="1" applyAlignment="1">
      <alignment horizontal="center" vertical="center"/>
    </xf>
    <xf numFmtId="0" fontId="27" fillId="4" borderId="1"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15" xfId="0" applyFont="1" applyFill="1" applyBorder="1" applyAlignment="1">
      <alignment horizontal="center" vertical="center"/>
    </xf>
    <xf numFmtId="0" fontId="27" fillId="4" borderId="2"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0" fillId="7" borderId="41" xfId="0" applyFont="1" applyFill="1" applyBorder="1" applyAlignment="1">
      <alignment horizontal="center" vertical="center" textRotation="90" wrapText="1"/>
    </xf>
    <xf numFmtId="0" fontId="22" fillId="7" borderId="42" xfId="0" applyFont="1" applyFill="1" applyBorder="1" applyAlignment="1">
      <alignment horizontal="center" vertical="center" wrapText="1"/>
    </xf>
    <xf numFmtId="0" fontId="22" fillId="7" borderId="43" xfId="0" applyFont="1" applyFill="1" applyBorder="1" applyAlignment="1">
      <alignment horizontal="center" vertical="center" wrapText="1"/>
    </xf>
    <xf numFmtId="0" fontId="20" fillId="7" borderId="41" xfId="0" applyFont="1" applyFill="1" applyBorder="1" applyAlignment="1">
      <alignment horizontal="center" vertical="center" textRotation="90" wrapText="1"/>
    </xf>
    <xf numFmtId="0" fontId="20" fillId="7" borderId="42" xfId="0" applyFont="1" applyFill="1" applyBorder="1" applyAlignment="1">
      <alignment horizontal="center" vertical="center" textRotation="90" wrapText="1"/>
    </xf>
    <xf numFmtId="0" fontId="20" fillId="7" borderId="43" xfId="0" applyFont="1" applyFill="1" applyBorder="1" applyAlignment="1">
      <alignment horizontal="center" vertical="center" textRotation="90" wrapText="1"/>
    </xf>
    <xf numFmtId="0" fontId="8" fillId="7" borderId="41" xfId="0" applyFont="1" applyFill="1" applyBorder="1" applyAlignment="1">
      <alignment horizontal="center" vertical="center" textRotation="90" wrapText="1"/>
    </xf>
    <xf numFmtId="0" fontId="8" fillId="7" borderId="42" xfId="0" applyFont="1" applyFill="1" applyBorder="1" applyAlignment="1">
      <alignment horizontal="center" vertical="center" textRotation="90" wrapText="1"/>
    </xf>
    <xf numFmtId="0" fontId="8" fillId="7" borderId="43" xfId="0" applyFont="1" applyFill="1" applyBorder="1" applyAlignment="1">
      <alignment horizontal="center" vertical="center" textRotation="90" wrapText="1"/>
    </xf>
    <xf numFmtId="0" fontId="12" fillId="7" borderId="42" xfId="0" applyFont="1" applyFill="1" applyBorder="1" applyAlignment="1">
      <alignment horizontal="center" vertical="center" textRotation="90" wrapText="1"/>
    </xf>
    <xf numFmtId="0" fontId="12" fillId="7" borderId="43" xfId="0" applyFont="1" applyFill="1" applyBorder="1" applyAlignment="1">
      <alignment horizontal="center" vertical="center" textRotation="90" wrapText="1"/>
    </xf>
    <xf numFmtId="0" fontId="22" fillId="7" borderId="41" xfId="0" applyFont="1" applyFill="1" applyBorder="1" applyAlignment="1">
      <alignment horizontal="center" vertical="center" textRotation="90" wrapText="1"/>
    </xf>
    <xf numFmtId="0" fontId="22" fillId="7" borderId="42" xfId="0" applyFont="1" applyFill="1" applyBorder="1" applyAlignment="1">
      <alignment horizontal="center" vertical="center" textRotation="90" wrapText="1"/>
    </xf>
    <xf numFmtId="0" fontId="22" fillId="7" borderId="43" xfId="0" applyFont="1" applyFill="1" applyBorder="1" applyAlignment="1">
      <alignment horizontal="center" vertical="center" textRotation="90" wrapText="1"/>
    </xf>
    <xf numFmtId="0" fontId="29" fillId="7" borderId="46" xfId="0" applyFont="1" applyFill="1" applyBorder="1" applyAlignment="1">
      <alignment horizontal="center" vertical="center"/>
    </xf>
    <xf numFmtId="0" fontId="10" fillId="7" borderId="22" xfId="0" applyFont="1" applyFill="1" applyBorder="1" applyAlignment="1">
      <alignment horizontal="center" vertical="center"/>
    </xf>
    <xf numFmtId="0" fontId="18" fillId="4" borderId="3" xfId="0" applyFont="1" applyFill="1" applyBorder="1" applyAlignment="1">
      <alignment horizontal="center" vertical="top" wrapText="1"/>
    </xf>
    <xf numFmtId="0" fontId="18" fillId="4" borderId="15" xfId="0" applyFont="1" applyFill="1" applyBorder="1" applyAlignment="1">
      <alignment horizontal="center" vertical="top" wrapText="1"/>
    </xf>
    <xf numFmtId="0" fontId="18" fillId="4" borderId="9" xfId="0" applyFont="1" applyFill="1" applyBorder="1" applyAlignment="1">
      <alignment horizontal="center" vertical="top" wrapText="1"/>
    </xf>
    <xf numFmtId="0" fontId="6" fillId="0" borderId="15" xfId="0" applyFont="1" applyBorder="1" applyAlignment="1">
      <alignment horizontal="center" vertical="center"/>
    </xf>
    <xf numFmtId="0" fontId="22" fillId="0" borderId="2" xfId="0" applyFont="1" applyBorder="1" applyAlignment="1"/>
    <xf numFmtId="0" fontId="29" fillId="5" borderId="4" xfId="0" applyFont="1" applyFill="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5" borderId="1" xfId="0" applyFont="1" applyFill="1" applyBorder="1" applyAlignment="1">
      <alignment horizontal="center" vertical="center"/>
    </xf>
    <xf numFmtId="0" fontId="22" fillId="5" borderId="1" xfId="0" applyFont="1" applyFill="1" applyBorder="1" applyAlignment="1">
      <alignment horizontal="center" vertical="center"/>
    </xf>
    <xf numFmtId="0" fontId="22" fillId="0" borderId="1" xfId="0" applyFont="1" applyBorder="1" applyAlignment="1">
      <alignment horizontal="center" vertical="center"/>
    </xf>
    <xf numFmtId="0" fontId="23" fillId="6" borderId="44"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14" xfId="0" applyFont="1" applyFill="1" applyBorder="1" applyAlignment="1">
      <alignment horizontal="center" vertical="center"/>
    </xf>
    <xf numFmtId="0" fontId="22" fillId="6" borderId="47" xfId="0" applyFont="1" applyFill="1" applyBorder="1" applyAlignment="1">
      <alignment horizontal="center" vertical="center"/>
    </xf>
    <xf numFmtId="0" fontId="22" fillId="6" borderId="0" xfId="0" applyFont="1" applyFill="1" applyBorder="1" applyAlignment="1">
      <alignment horizontal="center" vertical="center"/>
    </xf>
    <xf numFmtId="0" fontId="22" fillId="6" borderId="8" xfId="0" applyFont="1" applyFill="1" applyBorder="1" applyAlignment="1">
      <alignment horizontal="center" vertical="center"/>
    </xf>
    <xf numFmtId="0" fontId="22" fillId="6" borderId="48"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10" xfId="0" applyFont="1" applyFill="1" applyBorder="1" applyAlignment="1">
      <alignment horizontal="center" vertical="center"/>
    </xf>
    <xf numFmtId="0" fontId="10" fillId="5" borderId="7" xfId="0" applyFont="1" applyFill="1" applyBorder="1" applyAlignment="1">
      <alignment horizontal="center" vertical="center"/>
    </xf>
    <xf numFmtId="0" fontId="28" fillId="5" borderId="4" xfId="0" applyFont="1" applyFill="1" applyBorder="1" applyAlignment="1">
      <alignment horizontal="center" vertical="center"/>
    </xf>
    <xf numFmtId="0" fontId="28" fillId="5" borderId="5" xfId="0" applyFont="1" applyFill="1" applyBorder="1" applyAlignment="1">
      <alignment horizontal="center" vertical="center"/>
    </xf>
    <xf numFmtId="0" fontId="31" fillId="2" borderId="5"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50" fillId="8" borderId="4" xfId="0" applyFont="1" applyFill="1" applyBorder="1" applyAlignment="1">
      <alignment horizontal="center" vertical="center" wrapText="1"/>
    </xf>
    <xf numFmtId="0" fontId="10" fillId="6" borderId="39" xfId="0" applyFont="1" applyFill="1" applyBorder="1" applyAlignment="1">
      <alignment horizontal="center" vertical="center"/>
    </xf>
    <xf numFmtId="0" fontId="28" fillId="6" borderId="4" xfId="0" applyFont="1" applyFill="1" applyBorder="1" applyAlignment="1">
      <alignment horizontal="center" vertical="center"/>
    </xf>
    <xf numFmtId="0" fontId="7" fillId="0" borderId="40" xfId="0" applyFont="1" applyBorder="1" applyAlignment="1">
      <alignment horizontal="center" vertical="center" wrapText="1"/>
    </xf>
    <xf numFmtId="0" fontId="7" fillId="0" borderId="6" xfId="0" applyFont="1" applyBorder="1" applyAlignment="1"/>
    <xf numFmtId="0" fontId="7" fillId="0" borderId="7" xfId="0" applyFont="1" applyBorder="1" applyAlignment="1"/>
    <xf numFmtId="0" fontId="52" fillId="7" borderId="40" xfId="0" applyFont="1" applyFill="1" applyBorder="1" applyAlignment="1">
      <alignment horizontal="center" vertical="center"/>
    </xf>
    <xf numFmtId="0" fontId="28" fillId="7" borderId="6" xfId="0" applyFont="1" applyFill="1" applyBorder="1" applyAlignment="1">
      <alignment horizontal="center" vertical="center"/>
    </xf>
    <xf numFmtId="0" fontId="10" fillId="7" borderId="13" xfId="0" applyFont="1" applyFill="1" applyBorder="1" applyAlignment="1">
      <alignment horizontal="center" vertical="center" textRotation="90" wrapText="1"/>
    </xf>
    <xf numFmtId="0" fontId="22" fillId="7" borderId="12" xfId="0" applyFont="1" applyFill="1" applyBorder="1" applyAlignment="1">
      <alignment horizontal="center" vertical="center"/>
    </xf>
    <xf numFmtId="0" fontId="22" fillId="7" borderId="11" xfId="0" applyFont="1" applyFill="1" applyBorder="1" applyAlignment="1">
      <alignment horizontal="center" vertical="center"/>
    </xf>
    <xf numFmtId="0" fontId="24" fillId="2" borderId="33" xfId="0" applyFont="1" applyFill="1" applyBorder="1" applyAlignment="1">
      <alignment horizontal="center" vertical="center" textRotation="90" wrapText="1"/>
    </xf>
    <xf numFmtId="0" fontId="8" fillId="0" borderId="34" xfId="0" applyFont="1" applyBorder="1" applyAlignment="1">
      <alignment horizontal="center" vertical="center" wrapText="1"/>
    </xf>
    <xf numFmtId="0" fontId="18" fillId="2" borderId="5"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36" xfId="0" applyFont="1" applyBorder="1" applyAlignment="1">
      <alignment horizontal="center" vertical="center" wrapText="1"/>
    </xf>
    <xf numFmtId="0" fontId="22" fillId="2" borderId="5" xfId="0" applyFont="1" applyFill="1" applyBorder="1" applyAlignment="1">
      <alignment horizontal="center" vertical="center" wrapText="1"/>
    </xf>
    <xf numFmtId="0" fontId="22" fillId="0" borderId="7" xfId="0" applyFont="1" applyBorder="1" applyAlignment="1">
      <alignment horizontal="center" vertical="center" wrapText="1"/>
    </xf>
    <xf numFmtId="0" fontId="42" fillId="5" borderId="7" xfId="0" applyFont="1" applyFill="1" applyBorder="1" applyAlignment="1">
      <alignment horizontal="center" vertical="center"/>
    </xf>
    <xf numFmtId="0" fontId="42" fillId="5" borderId="4" xfId="0" applyFont="1" applyFill="1" applyBorder="1" applyAlignment="1">
      <alignment horizontal="center" vertical="center"/>
    </xf>
    <xf numFmtId="0" fontId="29" fillId="7" borderId="3" xfId="0" applyFont="1" applyFill="1" applyBorder="1" applyAlignment="1">
      <alignment horizontal="left" vertical="center"/>
    </xf>
    <xf numFmtId="0" fontId="25" fillId="7" borderId="1" xfId="0" applyFont="1" applyFill="1" applyBorder="1" applyAlignment="1">
      <alignment horizontal="left" vertical="center"/>
    </xf>
    <xf numFmtId="0" fontId="25" fillId="7" borderId="15" xfId="0" applyFont="1" applyFill="1" applyBorder="1" applyAlignment="1">
      <alignment horizontal="left" vertical="center"/>
    </xf>
    <xf numFmtId="0" fontId="25" fillId="7" borderId="2" xfId="0" applyFont="1" applyFill="1" applyBorder="1" applyAlignment="1">
      <alignment horizontal="left" vertical="center"/>
    </xf>
    <xf numFmtId="0" fontId="18" fillId="6" borderId="40"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49" fontId="50" fillId="0" borderId="4" xfId="0" applyNumberFormat="1" applyFont="1" applyFill="1" applyBorder="1" applyAlignment="1">
      <alignment horizontal="center" vertical="center"/>
    </xf>
    <xf numFmtId="0" fontId="50" fillId="0" borderId="4" xfId="0" applyFont="1" applyBorder="1" applyAlignment="1">
      <alignment horizontal="center" vertical="center" wrapText="1"/>
    </xf>
    <xf numFmtId="0" fontId="50" fillId="0" borderId="4" xfId="0" applyFont="1" applyBorder="1" applyAlignment="1">
      <alignment horizontal="center" vertical="center"/>
    </xf>
    <xf numFmtId="0" fontId="50" fillId="0" borderId="32"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50" fillId="0" borderId="11" xfId="0" applyFont="1" applyBorder="1" applyAlignment="1">
      <alignment horizontal="center" wrapText="1"/>
    </xf>
    <xf numFmtId="0" fontId="50" fillId="0" borderId="4" xfId="0" applyFont="1" applyBorder="1" applyAlignment="1">
      <alignment horizontal="center" wrapText="1"/>
    </xf>
    <xf numFmtId="0" fontId="50" fillId="0" borderId="50" xfId="0" applyFont="1" applyBorder="1" applyAlignment="1">
      <alignment horizontal="center" wrapText="1"/>
    </xf>
    <xf numFmtId="0" fontId="50" fillId="0" borderId="32" xfId="0" applyFont="1" applyBorder="1" applyAlignment="1">
      <alignment horizontal="center" wrapText="1"/>
    </xf>
    <xf numFmtId="0" fontId="22" fillId="7" borderId="22" xfId="0" applyFont="1" applyFill="1" applyBorder="1" applyAlignment="1">
      <alignment horizontal="center" vertical="center" textRotation="90" wrapText="1"/>
    </xf>
    <xf numFmtId="0" fontId="22" fillId="7" borderId="49" xfId="0" applyFont="1" applyFill="1" applyBorder="1" applyAlignment="1">
      <alignment horizontal="center" vertical="center" textRotation="90" wrapText="1"/>
    </xf>
    <xf numFmtId="0" fontId="80" fillId="0" borderId="50" xfId="0" applyFont="1" applyBorder="1" applyAlignment="1">
      <alignment horizontal="center" vertical="center" textRotation="90" wrapText="1"/>
    </xf>
    <xf numFmtId="0" fontId="80" fillId="0" borderId="32" xfId="0" applyFont="1" applyBorder="1" applyAlignment="1">
      <alignment horizontal="center" vertical="center" textRotation="90" wrapText="1"/>
    </xf>
    <xf numFmtId="0" fontId="80" fillId="0" borderId="11" xfId="0" applyFont="1" applyBorder="1" applyAlignment="1">
      <alignment horizontal="center" vertical="center" textRotation="90" wrapText="1"/>
    </xf>
    <xf numFmtId="0" fontId="80" fillId="0" borderId="4" xfId="0" applyFont="1" applyBorder="1" applyAlignment="1">
      <alignment horizontal="center" vertical="center" textRotation="90" wrapText="1"/>
    </xf>
    <xf numFmtId="0" fontId="22" fillId="0" borderId="4" xfId="0" applyFont="1" applyBorder="1" applyAlignment="1">
      <alignment horizontal="center" vertical="center" textRotation="90" wrapText="1"/>
    </xf>
    <xf numFmtId="0" fontId="22" fillId="0" borderId="11" xfId="0" applyFont="1" applyBorder="1" applyAlignment="1">
      <alignment horizontal="center" vertical="center" textRotation="90" wrapText="1"/>
    </xf>
    <xf numFmtId="0" fontId="15" fillId="2" borderId="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55" fillId="3" borderId="9" xfId="0" applyFont="1" applyFill="1" applyBorder="1" applyAlignment="1">
      <alignment horizontal="right" vertical="center" wrapText="1"/>
    </xf>
    <xf numFmtId="0" fontId="59" fillId="3" borderId="0" xfId="0" applyFont="1" applyFill="1" applyBorder="1" applyAlignment="1">
      <alignment horizontal="right" vertical="center" wrapText="1"/>
    </xf>
    <xf numFmtId="0" fontId="59" fillId="3" borderId="8" xfId="0" applyFont="1" applyFill="1" applyBorder="1" applyAlignment="1">
      <alignment horizontal="right" vertical="center" wrapText="1"/>
    </xf>
    <xf numFmtId="0" fontId="59" fillId="3" borderId="9" xfId="0" applyFont="1" applyFill="1" applyBorder="1" applyAlignment="1">
      <alignment horizontal="right" vertical="center" wrapText="1"/>
    </xf>
    <xf numFmtId="0" fontId="55" fillId="3" borderId="15" xfId="0" applyFont="1" applyFill="1" applyBorder="1" applyAlignment="1">
      <alignment horizontal="right" vertical="center" wrapText="1"/>
    </xf>
    <xf numFmtId="0" fontId="59" fillId="3" borderId="2" xfId="0" applyFont="1" applyFill="1" applyBorder="1" applyAlignment="1">
      <alignment horizontal="right" vertical="center" wrapText="1"/>
    </xf>
    <xf numFmtId="0" fontId="59" fillId="3" borderId="10" xfId="0" applyFont="1" applyFill="1" applyBorder="1" applyAlignment="1">
      <alignment horizontal="right" vertical="center" wrapText="1"/>
    </xf>
    <xf numFmtId="0" fontId="22" fillId="2" borderId="4" xfId="0" applyFont="1" applyFill="1" applyBorder="1" applyAlignment="1">
      <alignment horizontal="center" vertical="center" textRotation="90"/>
    </xf>
    <xf numFmtId="0" fontId="22" fillId="2" borderId="24" xfId="0" applyFont="1" applyFill="1" applyBorder="1" applyAlignment="1">
      <alignment horizontal="center" vertical="center" textRotation="90"/>
    </xf>
    <xf numFmtId="0" fontId="26" fillId="3" borderId="24" xfId="0" applyFont="1" applyFill="1" applyBorder="1" applyAlignment="1">
      <alignment horizontal="center" vertical="center"/>
    </xf>
    <xf numFmtId="0" fontId="18" fillId="3" borderId="24" xfId="0" applyFont="1" applyFill="1" applyBorder="1" applyAlignment="1">
      <alignment horizontal="left" vertical="center" wrapText="1"/>
    </xf>
    <xf numFmtId="0" fontId="18" fillId="3" borderId="24" xfId="0" applyFont="1" applyFill="1" applyBorder="1" applyAlignment="1">
      <alignment horizontal="left" vertical="center"/>
    </xf>
    <xf numFmtId="0" fontId="22" fillId="2" borderId="7" xfId="0" applyFont="1" applyFill="1" applyBorder="1" applyAlignment="1">
      <alignment horizontal="center" vertical="center" textRotation="90"/>
    </xf>
    <xf numFmtId="0" fontId="26" fillId="3" borderId="4" xfId="0" applyFont="1" applyFill="1" applyBorder="1" applyAlignment="1">
      <alignment horizontal="center" vertical="center"/>
    </xf>
    <xf numFmtId="0" fontId="18" fillId="3" borderId="4" xfId="0" applyFont="1" applyFill="1" applyBorder="1" applyAlignment="1">
      <alignment horizontal="left" vertical="center" wrapText="1"/>
    </xf>
    <xf numFmtId="0" fontId="18" fillId="3" borderId="4" xfId="0" applyFont="1" applyFill="1" applyBorder="1" applyAlignment="1">
      <alignment horizontal="left" vertical="center"/>
    </xf>
    <xf numFmtId="0" fontId="18" fillId="3" borderId="5" xfId="0" applyFont="1" applyFill="1" applyBorder="1" applyAlignment="1">
      <alignment horizontal="left" vertical="center"/>
    </xf>
    <xf numFmtId="0" fontId="29" fillId="7" borderId="46" xfId="0" applyFont="1" applyFill="1" applyBorder="1" applyAlignment="1">
      <alignment horizontal="left" vertical="center"/>
    </xf>
    <xf numFmtId="0" fontId="29" fillId="7" borderId="22" xfId="0" applyFont="1" applyFill="1" applyBorder="1" applyAlignment="1">
      <alignment horizontal="left" vertical="center"/>
    </xf>
    <xf numFmtId="0" fontId="29" fillId="7" borderId="49" xfId="0" applyFont="1" applyFill="1" applyBorder="1" applyAlignment="1">
      <alignment horizontal="left" vertical="center"/>
    </xf>
    <xf numFmtId="0" fontId="59" fillId="3" borderId="18" xfId="0" applyFont="1" applyFill="1" applyBorder="1" applyAlignment="1">
      <alignment horizontal="right" vertical="center" wrapText="1"/>
    </xf>
    <xf numFmtId="0" fontId="59" fillId="3" borderId="19" xfId="0" applyFont="1" applyFill="1" applyBorder="1" applyAlignment="1">
      <alignment horizontal="right" vertical="center" wrapText="1"/>
    </xf>
    <xf numFmtId="0" fontId="59" fillId="3" borderId="20" xfId="0" applyFont="1" applyFill="1" applyBorder="1" applyAlignment="1">
      <alignment horizontal="right" vertical="center" wrapText="1"/>
    </xf>
    <xf numFmtId="0" fontId="55" fillId="3" borderId="3" xfId="0" applyFont="1" applyFill="1" applyBorder="1" applyAlignment="1">
      <alignment horizontal="center" vertical="center" wrapText="1"/>
    </xf>
    <xf numFmtId="0" fontId="55" fillId="3" borderId="1" xfId="0" applyFont="1" applyFill="1" applyBorder="1" applyAlignment="1">
      <alignment horizontal="center" vertical="center" wrapText="1"/>
    </xf>
    <xf numFmtId="0" fontId="55" fillId="3" borderId="14" xfId="0" applyFont="1" applyFill="1" applyBorder="1" applyAlignment="1">
      <alignment horizontal="center" vertical="center" wrapText="1"/>
    </xf>
    <xf numFmtId="0" fontId="55" fillId="3" borderId="18" xfId="0" applyFont="1" applyFill="1" applyBorder="1" applyAlignment="1">
      <alignment horizontal="center" vertical="center" wrapText="1"/>
    </xf>
    <xf numFmtId="0" fontId="55" fillId="3" borderId="19" xfId="0" applyFont="1" applyFill="1" applyBorder="1" applyAlignment="1">
      <alignment horizontal="center" vertical="center" wrapText="1"/>
    </xf>
    <xf numFmtId="0" fontId="55" fillId="3" borderId="20" xfId="0" applyFont="1" applyFill="1" applyBorder="1" applyAlignment="1">
      <alignment horizontal="center" vertical="center" wrapText="1"/>
    </xf>
    <xf numFmtId="0" fontId="59" fillId="3" borderId="29" xfId="0" applyFont="1" applyFill="1" applyBorder="1" applyAlignment="1">
      <alignment horizontal="center" vertical="center" wrapText="1"/>
    </xf>
    <xf numFmtId="0" fontId="32" fillId="3" borderId="30" xfId="0" applyFont="1" applyFill="1" applyBorder="1" applyAlignment="1">
      <alignment horizontal="center" vertical="center" wrapText="1"/>
    </xf>
    <xf numFmtId="0" fontId="32" fillId="3" borderId="31"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54" fillId="3" borderId="25" xfId="0" applyFont="1" applyFill="1" applyBorder="1" applyAlignment="1">
      <alignment horizontal="center" vertical="center"/>
    </xf>
    <xf numFmtId="0" fontId="54" fillId="3" borderId="26" xfId="0" applyFont="1" applyFill="1" applyBorder="1" applyAlignment="1">
      <alignment horizontal="center" vertical="center"/>
    </xf>
    <xf numFmtId="0" fontId="54" fillId="3" borderId="27" xfId="0" applyFont="1" applyFill="1" applyBorder="1" applyAlignment="1">
      <alignment horizontal="center" vertical="center"/>
    </xf>
    <xf numFmtId="0" fontId="22" fillId="7" borderId="1" xfId="0" applyFont="1" applyFill="1" applyBorder="1" applyAlignment="1">
      <alignment horizontal="center" vertical="center" textRotation="90" wrapText="1"/>
    </xf>
    <xf numFmtId="0" fontId="22" fillId="7" borderId="19" xfId="0" applyFont="1" applyFill="1" applyBorder="1" applyAlignment="1">
      <alignment horizontal="center" vertical="center" textRotation="90" wrapText="1"/>
    </xf>
    <xf numFmtId="49" fontId="50" fillId="0" borderId="50" xfId="0" applyNumberFormat="1" applyFont="1" applyFill="1" applyBorder="1" applyAlignment="1">
      <alignment horizontal="center" vertical="center" wrapText="1"/>
    </xf>
    <xf numFmtId="49" fontId="50" fillId="0" borderId="32" xfId="0" applyNumberFormat="1" applyFont="1" applyFill="1" applyBorder="1" applyAlignment="1">
      <alignment horizontal="center" vertical="center" wrapText="1"/>
    </xf>
    <xf numFmtId="0" fontId="29" fillId="7" borderId="40" xfId="0" applyFont="1" applyFill="1" applyBorder="1" applyAlignment="1">
      <alignment horizontal="left" vertical="center"/>
    </xf>
    <xf numFmtId="0" fontId="29" fillId="7" borderId="6" xfId="0" applyFont="1" applyFill="1" applyBorder="1" applyAlignment="1">
      <alignment horizontal="left" vertical="center"/>
    </xf>
    <xf numFmtId="0" fontId="29" fillId="7" borderId="36" xfId="0" applyFont="1" applyFill="1" applyBorder="1" applyAlignment="1">
      <alignment horizontal="left" vertical="center"/>
    </xf>
    <xf numFmtId="49" fontId="79" fillId="5" borderId="0" xfId="0" applyNumberFormat="1" applyFont="1" applyFill="1" applyAlignment="1">
      <alignment horizontal="center" wrapText="1"/>
    </xf>
    <xf numFmtId="49" fontId="77" fillId="5" borderId="0" xfId="0" applyNumberFormat="1" applyFont="1" applyFill="1" applyAlignment="1">
      <alignment horizontal="center"/>
    </xf>
    <xf numFmtId="0" fontId="78" fillId="0" borderId="9" xfId="0" applyFont="1" applyBorder="1" applyAlignment="1">
      <alignment horizontal="center"/>
    </xf>
    <xf numFmtId="0" fontId="78" fillId="0" borderId="0" xfId="0" applyFont="1" applyBorder="1" applyAlignment="1">
      <alignment horizontal="center"/>
    </xf>
    <xf numFmtId="0" fontId="78" fillId="0" borderId="19" xfId="0" applyFont="1" applyBorder="1" applyAlignment="1">
      <alignment horizontal="center"/>
    </xf>
    <xf numFmtId="49" fontId="39" fillId="2" borderId="0" xfId="0" applyNumberFormat="1" applyFont="1" applyFill="1" applyBorder="1" applyAlignment="1">
      <alignment horizontal="left" vertical="center" wrapText="1"/>
    </xf>
    <xf numFmtId="49" fontId="63" fillId="2" borderId="8" xfId="0" applyNumberFormat="1" applyFont="1" applyFill="1" applyBorder="1" applyAlignment="1" applyProtection="1">
      <alignment horizontal="center" vertical="center" textRotation="255" wrapText="1"/>
      <protection locked="0"/>
    </xf>
    <xf numFmtId="49" fontId="65" fillId="2" borderId="13" xfId="0" applyNumberFormat="1" applyFont="1" applyFill="1" applyBorder="1" applyAlignment="1">
      <alignment horizontal="center" vertical="center" wrapText="1"/>
    </xf>
    <xf numFmtId="49" fontId="65" fillId="2" borderId="12" xfId="0" applyNumberFormat="1" applyFont="1" applyFill="1" applyBorder="1" applyAlignment="1">
      <alignment horizontal="center" vertical="center" wrapText="1"/>
    </xf>
    <xf numFmtId="49" fontId="65" fillId="2" borderId="11" xfId="0" applyNumberFormat="1" applyFont="1" applyFill="1" applyBorder="1" applyAlignment="1">
      <alignment horizontal="center" vertical="center" wrapText="1"/>
    </xf>
    <xf numFmtId="49" fontId="9" fillId="2" borderId="13" xfId="0" applyNumberFormat="1" applyFont="1" applyFill="1" applyBorder="1" applyAlignment="1">
      <alignment horizontal="center"/>
    </xf>
    <xf numFmtId="49" fontId="9" fillId="2" borderId="12" xfId="0" applyNumberFormat="1" applyFont="1" applyFill="1" applyBorder="1" applyAlignment="1">
      <alignment horizontal="center"/>
    </xf>
    <xf numFmtId="49" fontId="9" fillId="2" borderId="11" xfId="0" applyNumberFormat="1" applyFont="1" applyFill="1" applyBorder="1" applyAlignment="1">
      <alignment horizontal="center"/>
    </xf>
    <xf numFmtId="49" fontId="39" fillId="2" borderId="13" xfId="0" applyNumberFormat="1" applyFont="1" applyFill="1" applyBorder="1" applyAlignment="1">
      <alignment horizontal="center" vertical="center" textRotation="90" wrapText="1"/>
    </xf>
    <xf numFmtId="49" fontId="39" fillId="2" borderId="12" xfId="0" applyNumberFormat="1" applyFont="1" applyFill="1" applyBorder="1" applyAlignment="1">
      <alignment horizontal="center" vertical="center" textRotation="90" wrapText="1"/>
    </xf>
    <xf numFmtId="49" fontId="39" fillId="2" borderId="11" xfId="0" applyNumberFormat="1" applyFont="1" applyFill="1" applyBorder="1" applyAlignment="1">
      <alignment horizontal="center" vertical="center" textRotation="90" wrapText="1"/>
    </xf>
    <xf numFmtId="49" fontId="5"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39" fillId="2" borderId="13" xfId="0" applyNumberFormat="1" applyFont="1" applyFill="1" applyBorder="1" applyAlignment="1">
      <alignment horizontal="center"/>
    </xf>
    <xf numFmtId="49" fontId="39" fillId="2" borderId="12" xfId="0" applyNumberFormat="1" applyFont="1" applyFill="1" applyBorder="1" applyAlignment="1">
      <alignment horizontal="center"/>
    </xf>
    <xf numFmtId="49" fontId="39" fillId="2" borderId="11" xfId="0" applyNumberFormat="1" applyFont="1" applyFill="1" applyBorder="1" applyAlignment="1">
      <alignment horizontal="center"/>
    </xf>
  </cellXfs>
  <cellStyles count="57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Normal" xfId="0" builtinId="0"/>
  </cellStyles>
  <dxfs count="0"/>
  <tableStyles count="0" defaultTableStyle="TableStyleMedium9" defaultPivotStyle="PivotStyleMedium4"/>
  <colors>
    <mruColors>
      <color rgb="FFFDE9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142" zoomScaleNormal="130" zoomScalePageLayoutView="130" workbookViewId="0">
      <selection activeCell="O25" sqref="O25"/>
    </sheetView>
  </sheetViews>
  <sheetFormatPr baseColWidth="10" defaultColWidth="10.83203125" defaultRowHeight="16" x14ac:dyDescent="0.2"/>
  <cols>
    <col min="1" max="1" width="10.83203125" style="23"/>
    <col min="2" max="2" width="7.6640625" style="23" customWidth="1"/>
    <col min="3" max="3" width="3.1640625" style="23" customWidth="1"/>
    <col min="4" max="4" width="23.83203125" style="23" customWidth="1"/>
    <col min="5" max="5" width="10.5" style="23" customWidth="1"/>
    <col min="6" max="6" width="8.1640625" style="23" customWidth="1"/>
    <col min="7" max="7" width="10.83203125" style="23"/>
    <col min="8" max="8" width="8.6640625" style="23" customWidth="1"/>
    <col min="9" max="9" width="10.83203125" style="23"/>
    <col min="10" max="10" width="7" style="23" customWidth="1"/>
    <col min="11" max="11" width="10.83203125" style="23"/>
    <col min="12" max="12" width="10" style="23" customWidth="1"/>
    <col min="13" max="16384" width="10.83203125" style="23"/>
  </cols>
  <sheetData>
    <row r="1" spans="1:15" ht="28" customHeight="1" x14ac:dyDescent="0.2">
      <c r="A1" s="365" t="s">
        <v>847</v>
      </c>
      <c r="B1" s="366"/>
      <c r="C1" s="366"/>
      <c r="D1" s="366"/>
      <c r="E1" s="366"/>
      <c r="F1" s="366"/>
      <c r="G1" s="366"/>
      <c r="H1" s="366"/>
      <c r="I1" s="366"/>
      <c r="J1" s="366"/>
      <c r="K1" s="366"/>
      <c r="L1" s="366"/>
    </row>
    <row r="2" spans="1:15" ht="29" customHeight="1" x14ac:dyDescent="0.2">
      <c r="A2" s="367" t="s">
        <v>830</v>
      </c>
      <c r="B2" s="367"/>
      <c r="C2" s="367"/>
      <c r="D2" s="367"/>
      <c r="E2" s="367"/>
      <c r="F2" s="367"/>
      <c r="G2" s="367"/>
      <c r="H2" s="367"/>
      <c r="I2" s="367"/>
      <c r="J2" s="367"/>
      <c r="K2" s="367"/>
      <c r="L2" s="367"/>
    </row>
    <row r="3" spans="1:15" s="360" customFormat="1" ht="16" customHeight="1" x14ac:dyDescent="0.2">
      <c r="A3" s="359"/>
      <c r="B3" s="359"/>
      <c r="C3" s="359"/>
      <c r="D3" s="359"/>
      <c r="E3" s="359"/>
      <c r="F3" s="359"/>
      <c r="G3" s="359"/>
      <c r="H3" s="359"/>
      <c r="I3" s="359"/>
      <c r="J3" s="359"/>
      <c r="K3" s="359"/>
      <c r="L3" s="359"/>
    </row>
    <row r="4" spans="1:15" s="358" customFormat="1" ht="11" x14ac:dyDescent="0.15">
      <c r="A4" s="368" t="s">
        <v>826</v>
      </c>
      <c r="B4" s="369"/>
      <c r="C4" s="371" t="s">
        <v>497</v>
      </c>
      <c r="D4" s="372"/>
      <c r="E4" s="374" t="s">
        <v>498</v>
      </c>
      <c r="F4" s="374"/>
      <c r="G4" s="376" t="s">
        <v>499</v>
      </c>
      <c r="H4" s="377"/>
      <c r="I4" s="379" t="s">
        <v>827</v>
      </c>
      <c r="J4" s="380"/>
      <c r="K4" s="371" t="s">
        <v>828</v>
      </c>
      <c r="L4" s="372"/>
    </row>
    <row r="5" spans="1:15" s="345" customFormat="1" ht="48" customHeight="1" x14ac:dyDescent="0.15">
      <c r="A5" s="370"/>
      <c r="B5" s="370"/>
      <c r="C5" s="373"/>
      <c r="D5" s="373"/>
      <c r="E5" s="375"/>
      <c r="F5" s="375"/>
      <c r="G5" s="378"/>
      <c r="H5" s="378"/>
      <c r="I5" s="381"/>
      <c r="J5" s="381"/>
      <c r="K5" s="373"/>
      <c r="L5" s="373"/>
    </row>
    <row r="6" spans="1:15" ht="48" customHeight="1" x14ac:dyDescent="0.2">
      <c r="A6" s="382" t="s">
        <v>818</v>
      </c>
      <c r="B6" s="383"/>
      <c r="C6" s="363" t="s">
        <v>838</v>
      </c>
      <c r="D6" s="364"/>
      <c r="E6" s="384" t="s">
        <v>837</v>
      </c>
      <c r="F6" s="385"/>
      <c r="G6" s="386" t="s">
        <v>500</v>
      </c>
      <c r="H6" s="387"/>
      <c r="I6" s="388" t="s">
        <v>501</v>
      </c>
      <c r="J6" s="389"/>
      <c r="K6" s="363" t="s">
        <v>836</v>
      </c>
      <c r="L6" s="364"/>
    </row>
    <row r="7" spans="1:15" ht="25" customHeight="1" x14ac:dyDescent="0.2">
      <c r="A7" s="395" t="s">
        <v>502</v>
      </c>
      <c r="B7" s="396"/>
      <c r="C7" s="396"/>
      <c r="D7" s="396"/>
      <c r="E7" s="396"/>
      <c r="F7" s="396"/>
      <c r="G7" s="396"/>
      <c r="H7" s="396"/>
      <c r="I7" s="396"/>
      <c r="J7" s="396"/>
      <c r="K7" s="396"/>
      <c r="L7" s="396"/>
    </row>
    <row r="8" spans="1:15" s="341" customFormat="1" ht="27" customHeight="1" x14ac:dyDescent="0.15">
      <c r="A8" s="397" t="s">
        <v>328</v>
      </c>
      <c r="B8" s="397"/>
      <c r="C8" s="348" t="s">
        <v>445</v>
      </c>
      <c r="D8" s="349" t="s">
        <v>503</v>
      </c>
      <c r="E8" s="398" t="s">
        <v>504</v>
      </c>
      <c r="F8" s="398"/>
      <c r="G8" s="399" t="s">
        <v>817</v>
      </c>
      <c r="H8" s="399"/>
      <c r="I8" s="400" t="s">
        <v>819</v>
      </c>
      <c r="J8" s="400"/>
      <c r="K8" s="401" t="s">
        <v>840</v>
      </c>
      <c r="L8" s="401"/>
      <c r="N8" s="344"/>
      <c r="O8" s="344"/>
    </row>
    <row r="9" spans="1:15" s="342" customFormat="1" ht="16" customHeight="1" x14ac:dyDescent="0.2">
      <c r="A9" s="402" t="s">
        <v>505</v>
      </c>
      <c r="B9" s="402"/>
      <c r="C9" s="350">
        <v>1.1000000000000001</v>
      </c>
      <c r="D9" s="350" t="s">
        <v>815</v>
      </c>
      <c r="E9" s="390" t="s">
        <v>821</v>
      </c>
      <c r="F9" s="390"/>
      <c r="G9" s="403"/>
      <c r="H9" s="403"/>
      <c r="I9" s="361"/>
      <c r="J9" s="361"/>
      <c r="K9" s="404" t="s">
        <v>835</v>
      </c>
      <c r="L9" s="404"/>
    </row>
    <row r="10" spans="1:15" ht="16" customHeight="1" x14ac:dyDescent="0.2">
      <c r="A10" s="351"/>
      <c r="B10" s="351"/>
      <c r="C10" s="350"/>
      <c r="D10" s="350" t="s">
        <v>816</v>
      </c>
      <c r="E10" s="390" t="s">
        <v>842</v>
      </c>
      <c r="F10" s="390"/>
      <c r="G10" s="391"/>
      <c r="H10" s="391"/>
      <c r="I10" s="392" t="s">
        <v>822</v>
      </c>
      <c r="J10" s="393"/>
      <c r="K10" s="394" t="s">
        <v>508</v>
      </c>
      <c r="L10" s="394"/>
    </row>
    <row r="11" spans="1:15" s="340" customFormat="1" ht="16" customHeight="1" x14ac:dyDescent="0.2">
      <c r="A11" s="410" t="s">
        <v>506</v>
      </c>
      <c r="B11" s="410"/>
      <c r="C11" s="352">
        <v>1.2</v>
      </c>
      <c r="D11" s="352" t="s">
        <v>507</v>
      </c>
      <c r="E11" s="411" t="s">
        <v>403</v>
      </c>
      <c r="F11" s="411"/>
      <c r="G11" s="412" t="s">
        <v>820</v>
      </c>
      <c r="H11" s="412"/>
      <c r="I11" s="408" t="s">
        <v>823</v>
      </c>
      <c r="J11" s="408"/>
      <c r="K11" s="413" t="s">
        <v>511</v>
      </c>
      <c r="L11" s="413"/>
    </row>
    <row r="12" spans="1:15" s="339" customFormat="1" ht="16" customHeight="1" x14ac:dyDescent="0.2">
      <c r="A12" s="405" t="s">
        <v>509</v>
      </c>
      <c r="B12" s="405"/>
      <c r="C12" s="353">
        <v>1.3</v>
      </c>
      <c r="D12" s="353" t="s">
        <v>510</v>
      </c>
      <c r="E12" s="406" t="s">
        <v>843</v>
      </c>
      <c r="F12" s="406"/>
      <c r="G12" s="407" t="s">
        <v>841</v>
      </c>
      <c r="H12" s="407"/>
      <c r="I12" s="408" t="s">
        <v>824</v>
      </c>
      <c r="J12" s="408"/>
      <c r="K12" s="409" t="s">
        <v>834</v>
      </c>
      <c r="L12" s="409"/>
      <c r="N12" s="340"/>
    </row>
    <row r="13" spans="1:15" ht="16" customHeight="1" x14ac:dyDescent="0.2">
      <c r="A13" s="414" t="s">
        <v>512</v>
      </c>
      <c r="B13" s="414"/>
      <c r="C13" s="350">
        <v>1.4</v>
      </c>
      <c r="D13" s="350" t="s">
        <v>513</v>
      </c>
      <c r="E13" s="415" t="s">
        <v>514</v>
      </c>
      <c r="F13" s="411"/>
      <c r="G13" s="354"/>
      <c r="H13" s="354"/>
      <c r="I13" s="362" t="s">
        <v>825</v>
      </c>
      <c r="J13" s="362"/>
      <c r="K13" s="394" t="s">
        <v>415</v>
      </c>
      <c r="L13" s="394"/>
    </row>
    <row r="14" spans="1:15" ht="16" customHeight="1" x14ac:dyDescent="0.2">
      <c r="A14" s="355"/>
      <c r="B14" s="356"/>
      <c r="C14" s="357"/>
      <c r="D14" s="357"/>
      <c r="E14" s="416" t="s">
        <v>844</v>
      </c>
      <c r="F14" s="390"/>
      <c r="G14" s="354"/>
      <c r="H14" s="354"/>
      <c r="I14" s="362"/>
      <c r="J14" s="362"/>
      <c r="K14" s="409" t="s">
        <v>834</v>
      </c>
      <c r="L14" s="409"/>
    </row>
    <row r="15" spans="1:15" ht="16" customHeight="1" x14ac:dyDescent="0.2">
      <c r="A15" s="417" t="s">
        <v>496</v>
      </c>
      <c r="B15" s="417"/>
      <c r="C15" s="357">
        <v>2</v>
      </c>
      <c r="D15" s="357" t="s">
        <v>515</v>
      </c>
      <c r="E15" s="338"/>
      <c r="F15" s="338"/>
      <c r="G15" s="354"/>
      <c r="H15" s="354"/>
      <c r="I15" s="361"/>
      <c r="J15" s="361"/>
      <c r="K15" s="394" t="s">
        <v>416</v>
      </c>
      <c r="L15" s="394"/>
    </row>
    <row r="16" spans="1:15" ht="16" customHeight="1" x14ac:dyDescent="0.2">
      <c r="A16" s="414" t="s">
        <v>831</v>
      </c>
      <c r="B16" s="414"/>
      <c r="C16" s="357"/>
      <c r="D16" s="357"/>
      <c r="E16" s="418" t="s">
        <v>516</v>
      </c>
      <c r="F16" s="418"/>
      <c r="G16" s="354"/>
      <c r="H16" s="354"/>
      <c r="I16" s="361"/>
      <c r="J16" s="361"/>
      <c r="K16" s="409" t="s">
        <v>833</v>
      </c>
      <c r="L16" s="409"/>
    </row>
    <row r="17" spans="1:15" ht="16" customHeight="1" x14ac:dyDescent="0.2">
      <c r="A17" s="414" t="s">
        <v>832</v>
      </c>
      <c r="B17" s="414"/>
      <c r="C17" s="357">
        <v>3</v>
      </c>
      <c r="D17" s="357" t="s">
        <v>517</v>
      </c>
      <c r="E17" s="390" t="s">
        <v>829</v>
      </c>
      <c r="F17" s="390"/>
      <c r="G17" s="354"/>
      <c r="H17" s="354"/>
      <c r="I17" s="361"/>
      <c r="J17" s="361"/>
      <c r="K17" s="404"/>
      <c r="L17" s="404"/>
    </row>
    <row r="18" spans="1:15" ht="16" customHeight="1" x14ac:dyDescent="0.2">
      <c r="A18" s="402" t="s">
        <v>518</v>
      </c>
      <c r="B18" s="402"/>
      <c r="C18" s="357"/>
      <c r="D18" s="357" t="s">
        <v>519</v>
      </c>
      <c r="E18" s="390" t="s">
        <v>845</v>
      </c>
      <c r="F18" s="390"/>
      <c r="G18" s="354"/>
      <c r="H18" s="354"/>
      <c r="I18" s="419"/>
      <c r="J18" s="419"/>
      <c r="K18" s="409"/>
      <c r="L18" s="409"/>
    </row>
    <row r="19" spans="1:15" ht="16" customHeight="1" x14ac:dyDescent="0.2">
      <c r="A19" s="195"/>
      <c r="B19" s="195"/>
      <c r="C19" s="195"/>
      <c r="D19" s="195"/>
      <c r="E19" s="195"/>
      <c r="F19" s="195"/>
      <c r="G19" s="195"/>
      <c r="H19" s="195"/>
      <c r="I19" s="195"/>
      <c r="J19" s="195"/>
      <c r="K19" s="195"/>
      <c r="L19" s="195"/>
    </row>
    <row r="20" spans="1:15" ht="41" customHeight="1" x14ac:dyDescent="0.2">
      <c r="A20" s="421" t="s">
        <v>849</v>
      </c>
      <c r="B20" s="421"/>
      <c r="C20" s="422" t="s">
        <v>520</v>
      </c>
      <c r="D20" s="422"/>
      <c r="E20" s="423" t="s">
        <v>521</v>
      </c>
      <c r="F20" s="423"/>
      <c r="G20" s="423" t="s">
        <v>522</v>
      </c>
      <c r="H20" s="423"/>
      <c r="I20" s="423" t="s">
        <v>523</v>
      </c>
      <c r="J20" s="423"/>
      <c r="K20" s="423" t="s">
        <v>524</v>
      </c>
      <c r="L20" s="423"/>
    </row>
    <row r="21" spans="1:15" s="339" customFormat="1" ht="36" customHeight="1" x14ac:dyDescent="0.2">
      <c r="A21" s="420" t="s">
        <v>848</v>
      </c>
      <c r="B21" s="420"/>
      <c r="C21" s="420"/>
      <c r="D21" s="420"/>
      <c r="E21" s="420"/>
      <c r="F21" s="420"/>
      <c r="G21" s="420"/>
      <c r="H21" s="420"/>
      <c r="I21" s="420"/>
      <c r="J21" s="420"/>
      <c r="K21" s="420"/>
      <c r="L21" s="420"/>
    </row>
    <row r="22" spans="1:15" ht="26" customHeight="1" x14ac:dyDescent="0.2">
      <c r="A22" s="428" t="s">
        <v>839</v>
      </c>
      <c r="B22" s="429"/>
      <c r="C22" s="429"/>
      <c r="D22" s="429"/>
      <c r="E22" s="429"/>
      <c r="F22" s="429"/>
      <c r="G22" s="429"/>
      <c r="H22" s="429"/>
      <c r="I22" s="429"/>
      <c r="J22" s="429"/>
      <c r="K22" s="429"/>
      <c r="L22" s="429"/>
    </row>
    <row r="23" spans="1:15" ht="27" customHeight="1" x14ac:dyDescent="0.2">
      <c r="A23" s="430" t="s">
        <v>814</v>
      </c>
      <c r="B23" s="430"/>
      <c r="C23" s="430"/>
      <c r="D23" s="430"/>
      <c r="E23" s="430"/>
      <c r="F23" s="430"/>
      <c r="G23" s="430"/>
      <c r="H23" s="430"/>
      <c r="I23" s="430"/>
      <c r="J23" s="430"/>
      <c r="K23" s="430"/>
      <c r="L23" s="430"/>
    </row>
    <row r="24" spans="1:15" ht="16" customHeight="1" x14ac:dyDescent="0.2">
      <c r="A24" s="433"/>
      <c r="B24" s="433"/>
      <c r="C24" s="433"/>
      <c r="D24" s="433"/>
      <c r="E24" s="433"/>
      <c r="F24" s="433"/>
      <c r="G24" s="433"/>
      <c r="H24" s="433"/>
      <c r="I24" s="433"/>
      <c r="J24" s="433"/>
      <c r="K24" s="433"/>
      <c r="L24" s="433"/>
    </row>
    <row r="25" spans="1:15" s="3" customFormat="1" ht="342" customHeight="1" x14ac:dyDescent="0.15">
      <c r="A25" s="426" t="s">
        <v>851</v>
      </c>
      <c r="B25" s="427"/>
      <c r="C25" s="427"/>
      <c r="D25" s="427"/>
      <c r="E25" s="427"/>
      <c r="F25" s="346" t="s">
        <v>850</v>
      </c>
      <c r="G25" s="424" t="s">
        <v>852</v>
      </c>
      <c r="H25" s="425"/>
      <c r="I25" s="425"/>
      <c r="J25" s="425"/>
      <c r="K25" s="425"/>
      <c r="L25" s="425"/>
      <c r="O25" s="343"/>
    </row>
    <row r="26" spans="1:15" s="195" customFormat="1" ht="74" customHeight="1" x14ac:dyDescent="0.15">
      <c r="A26" s="431" t="s">
        <v>846</v>
      </c>
      <c r="B26" s="432"/>
      <c r="C26" s="432"/>
      <c r="D26" s="432"/>
      <c r="E26" s="432"/>
      <c r="F26" s="432"/>
      <c r="G26" s="432"/>
      <c r="H26" s="432"/>
      <c r="I26" s="432"/>
      <c r="J26" s="432"/>
      <c r="K26" s="432"/>
      <c r="L26" s="432"/>
      <c r="M26" s="347"/>
      <c r="N26" s="347"/>
    </row>
  </sheetData>
  <mergeCells count="74">
    <mergeCell ref="G25:L25"/>
    <mergeCell ref="A25:E25"/>
    <mergeCell ref="A22:L22"/>
    <mergeCell ref="A23:L23"/>
    <mergeCell ref="A26:L26"/>
    <mergeCell ref="A24:L24"/>
    <mergeCell ref="A21:L21"/>
    <mergeCell ref="A20:B20"/>
    <mergeCell ref="C20:D20"/>
    <mergeCell ref="E20:F20"/>
    <mergeCell ref="G20:H20"/>
    <mergeCell ref="I20:J20"/>
    <mergeCell ref="K20:L20"/>
    <mergeCell ref="A18:B18"/>
    <mergeCell ref="E18:F18"/>
    <mergeCell ref="I18:J18"/>
    <mergeCell ref="K18:L18"/>
    <mergeCell ref="I17:J17"/>
    <mergeCell ref="A16:B16"/>
    <mergeCell ref="E16:F16"/>
    <mergeCell ref="I16:J16"/>
    <mergeCell ref="K16:L16"/>
    <mergeCell ref="A17:B17"/>
    <mergeCell ref="E17:F17"/>
    <mergeCell ref="K17:L17"/>
    <mergeCell ref="E14:F14"/>
    <mergeCell ref="I14:J14"/>
    <mergeCell ref="K14:L14"/>
    <mergeCell ref="A15:B15"/>
    <mergeCell ref="K15:L15"/>
    <mergeCell ref="I15:J15"/>
    <mergeCell ref="A11:B11"/>
    <mergeCell ref="E11:F11"/>
    <mergeCell ref="G11:H11"/>
    <mergeCell ref="K11:L11"/>
    <mergeCell ref="A13:B13"/>
    <mergeCell ref="E13:F13"/>
    <mergeCell ref="I11:J11"/>
    <mergeCell ref="K13:L13"/>
    <mergeCell ref="A12:B12"/>
    <mergeCell ref="E12:F12"/>
    <mergeCell ref="G12:H12"/>
    <mergeCell ref="I12:J12"/>
    <mergeCell ref="K12:L12"/>
    <mergeCell ref="E10:F10"/>
    <mergeCell ref="G10:H10"/>
    <mergeCell ref="I10:J10"/>
    <mergeCell ref="K10:L10"/>
    <mergeCell ref="A7:L7"/>
    <mergeCell ref="A8:B8"/>
    <mergeCell ref="E8:F8"/>
    <mergeCell ref="G8:H8"/>
    <mergeCell ref="I8:J8"/>
    <mergeCell ref="K8:L8"/>
    <mergeCell ref="A9:B9"/>
    <mergeCell ref="E9:F9"/>
    <mergeCell ref="G9:H9"/>
    <mergeCell ref="K9:L9"/>
    <mergeCell ref="I9:J9"/>
    <mergeCell ref="I13:J13"/>
    <mergeCell ref="K6:L6"/>
    <mergeCell ref="A1:L1"/>
    <mergeCell ref="A2:L2"/>
    <mergeCell ref="A4:B5"/>
    <mergeCell ref="C4:D5"/>
    <mergeCell ref="E4:F5"/>
    <mergeCell ref="G4:H5"/>
    <mergeCell ref="I4:J5"/>
    <mergeCell ref="K4:L5"/>
    <mergeCell ref="A6:B6"/>
    <mergeCell ref="C6:D6"/>
    <mergeCell ref="E6:F6"/>
    <mergeCell ref="G6:H6"/>
    <mergeCell ref="I6:J6"/>
  </mergeCells>
  <phoneticPr fontId="11" type="noConversion"/>
  <pageMargins left="0.7" right="0.7" top="0.75" bottom="0.75" header="0.3" footer="0.3"/>
  <pageSetup paperSize="9" orientation="landscape" horizontalDpi="0" verticalDpi="0"/>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208"/>
  <sheetViews>
    <sheetView view="pageBreakPreview" topLeftCell="O1" zoomScale="60" zoomScaleNormal="10" zoomScalePageLayoutView="10" workbookViewId="0">
      <pane ySplit="7" topLeftCell="A140" activePane="bottomLeft" state="frozen"/>
      <selection pane="bottomLeft" activeCell="U156" sqref="U156:U164"/>
    </sheetView>
  </sheetViews>
  <sheetFormatPr baseColWidth="10" defaultRowHeight="16" x14ac:dyDescent="0.2"/>
  <cols>
    <col min="1" max="1" width="4.83203125" style="1" bestFit="1" customWidth="1"/>
    <col min="2" max="2" width="9.83203125" customWidth="1"/>
    <col min="3" max="3" width="45.6640625" customWidth="1"/>
    <col min="4" max="7" width="4.6640625" customWidth="1"/>
    <col min="8" max="8" width="16.6640625" customWidth="1"/>
    <col min="9" max="18" width="18.83203125" customWidth="1"/>
    <col min="19" max="19" width="20.5" customWidth="1"/>
    <col min="20" max="20" width="37.5" customWidth="1"/>
    <col min="21" max="21" width="8.83203125" customWidth="1"/>
    <col min="22" max="22" width="17.5" customWidth="1"/>
    <col min="23" max="23" width="11.6640625" customWidth="1"/>
    <col min="24" max="24" width="8" customWidth="1"/>
    <col min="25" max="25" width="9.1640625" customWidth="1"/>
    <col min="26" max="36" width="15.83203125" customWidth="1"/>
    <col min="37" max="37" width="11.6640625" customWidth="1"/>
    <col min="38" max="38" width="67.33203125" customWidth="1"/>
    <col min="39" max="39" width="12.5" style="3" customWidth="1"/>
  </cols>
  <sheetData>
    <row r="1" spans="1:39" ht="25" x14ac:dyDescent="0.2">
      <c r="A1" s="547" t="s">
        <v>680</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row>
    <row r="2" spans="1:39" ht="23" customHeight="1" x14ac:dyDescent="0.2">
      <c r="A2" s="464" t="s">
        <v>144</v>
      </c>
      <c r="B2" s="465"/>
      <c r="C2" s="465"/>
      <c r="D2" s="465"/>
      <c r="E2" s="465"/>
      <c r="F2" s="465"/>
      <c r="G2" s="465"/>
      <c r="H2" s="466"/>
      <c r="I2" s="564" t="s">
        <v>684</v>
      </c>
      <c r="J2" s="565"/>
      <c r="K2" s="565"/>
      <c r="L2" s="565"/>
      <c r="M2" s="565"/>
      <c r="N2" s="565"/>
      <c r="O2" s="565"/>
      <c r="P2" s="565"/>
      <c r="Q2" s="565"/>
      <c r="R2" s="565"/>
      <c r="S2" s="565"/>
      <c r="T2" s="565"/>
      <c r="U2" s="565"/>
      <c r="V2" s="565"/>
      <c r="W2" s="566"/>
      <c r="X2" s="577" t="s">
        <v>398</v>
      </c>
      <c r="Y2" s="578"/>
      <c r="Z2" s="578"/>
      <c r="AA2" s="578"/>
      <c r="AB2" s="578"/>
      <c r="AC2" s="578"/>
      <c r="AD2" s="578"/>
      <c r="AE2" s="578"/>
      <c r="AF2" s="578"/>
      <c r="AG2" s="578"/>
      <c r="AH2" s="578"/>
      <c r="AI2" s="578"/>
      <c r="AJ2" s="578"/>
      <c r="AK2" s="572" t="s">
        <v>397</v>
      </c>
      <c r="AL2" s="573"/>
      <c r="AM2" s="573"/>
    </row>
    <row r="3" spans="1:39" ht="25" customHeight="1" x14ac:dyDescent="0.2">
      <c r="A3" s="467"/>
      <c r="B3" s="468"/>
      <c r="C3" s="468"/>
      <c r="D3" s="468"/>
      <c r="E3" s="468"/>
      <c r="F3" s="468"/>
      <c r="G3" s="468"/>
      <c r="H3" s="469"/>
      <c r="I3" s="589" t="s">
        <v>115</v>
      </c>
      <c r="J3" s="590"/>
      <c r="K3" s="590"/>
      <c r="L3" s="590"/>
      <c r="M3" s="590"/>
      <c r="N3" s="590"/>
      <c r="O3" s="590"/>
      <c r="P3" s="590"/>
      <c r="Q3" s="590"/>
      <c r="R3" s="590"/>
      <c r="S3" s="517" t="s">
        <v>116</v>
      </c>
      <c r="T3" s="520" t="s">
        <v>29</v>
      </c>
      <c r="U3" s="521"/>
      <c r="V3" s="521"/>
      <c r="W3" s="521"/>
      <c r="X3" s="528" t="s">
        <v>2</v>
      </c>
      <c r="Y3" s="579" t="s">
        <v>1</v>
      </c>
      <c r="Z3" s="591" t="s">
        <v>689</v>
      </c>
      <c r="AA3" s="592"/>
      <c r="AB3" s="592"/>
      <c r="AC3" s="592"/>
      <c r="AD3" s="592"/>
      <c r="AE3" s="592"/>
      <c r="AF3" s="592"/>
      <c r="AG3" s="592"/>
      <c r="AH3" s="592"/>
      <c r="AI3" s="592"/>
      <c r="AJ3" s="592"/>
      <c r="AK3" s="555"/>
      <c r="AL3" s="556"/>
      <c r="AM3" s="557"/>
    </row>
    <row r="4" spans="1:39" ht="34" customHeight="1" x14ac:dyDescent="0.2">
      <c r="A4" s="568" t="s">
        <v>147</v>
      </c>
      <c r="B4" s="569"/>
      <c r="C4" s="570"/>
      <c r="D4" s="584" t="s">
        <v>114</v>
      </c>
      <c r="E4" s="585"/>
      <c r="F4" s="585"/>
      <c r="G4" s="585"/>
      <c r="H4" s="586"/>
      <c r="I4" s="552" t="s">
        <v>321</v>
      </c>
      <c r="J4" s="553"/>
      <c r="K4" s="553"/>
      <c r="L4" s="553"/>
      <c r="M4" s="553"/>
      <c r="N4" s="554"/>
      <c r="O4" s="554"/>
      <c r="P4" s="549" t="s">
        <v>322</v>
      </c>
      <c r="Q4" s="550"/>
      <c r="R4" s="551"/>
      <c r="S4" s="518"/>
      <c r="T4" s="522"/>
      <c r="U4" s="523"/>
      <c r="V4" s="523"/>
      <c r="W4" s="523"/>
      <c r="X4" s="529"/>
      <c r="Y4" s="580"/>
      <c r="Z4" s="593"/>
      <c r="AA4" s="594"/>
      <c r="AB4" s="594"/>
      <c r="AC4" s="594"/>
      <c r="AD4" s="594"/>
      <c r="AE4" s="594"/>
      <c r="AF4" s="594"/>
      <c r="AG4" s="594"/>
      <c r="AH4" s="594"/>
      <c r="AI4" s="594"/>
      <c r="AJ4" s="594"/>
      <c r="AK4" s="558"/>
      <c r="AL4" s="559"/>
      <c r="AM4" s="560"/>
    </row>
    <row r="5" spans="1:39" ht="26" customHeight="1" x14ac:dyDescent="0.2">
      <c r="A5" s="568"/>
      <c r="B5" s="569"/>
      <c r="C5" s="570"/>
      <c r="D5" s="587" t="s">
        <v>682</v>
      </c>
      <c r="E5" s="585"/>
      <c r="F5" s="585"/>
      <c r="G5" s="588"/>
      <c r="H5" s="582" t="s">
        <v>683</v>
      </c>
      <c r="I5" s="472" t="s">
        <v>333</v>
      </c>
      <c r="J5" s="472" t="s">
        <v>334</v>
      </c>
      <c r="K5" s="472" t="s">
        <v>335</v>
      </c>
      <c r="L5" s="472" t="s">
        <v>336</v>
      </c>
      <c r="M5" s="472" t="s">
        <v>326</v>
      </c>
      <c r="N5" s="472" t="s">
        <v>327</v>
      </c>
      <c r="O5" s="474" t="s">
        <v>337</v>
      </c>
      <c r="P5" s="472" t="s">
        <v>330</v>
      </c>
      <c r="Q5" s="476" t="s">
        <v>331</v>
      </c>
      <c r="R5" s="478" t="s">
        <v>332</v>
      </c>
      <c r="S5" s="519"/>
      <c r="T5" s="524"/>
      <c r="U5" s="525"/>
      <c r="V5" s="525"/>
      <c r="W5" s="525"/>
      <c r="X5" s="529"/>
      <c r="Y5" s="580"/>
      <c r="Z5" s="18">
        <v>40</v>
      </c>
      <c r="AA5" s="18">
        <v>160</v>
      </c>
      <c r="AB5" s="19">
        <v>360</v>
      </c>
      <c r="AC5" s="19">
        <v>120</v>
      </c>
      <c r="AD5" s="19">
        <v>40</v>
      </c>
      <c r="AE5" s="19">
        <v>80</v>
      </c>
      <c r="AF5" s="19">
        <v>40</v>
      </c>
      <c r="AG5" s="19">
        <v>140</v>
      </c>
      <c r="AH5" s="20">
        <v>60</v>
      </c>
      <c r="AI5" s="20">
        <v>40</v>
      </c>
      <c r="AJ5" s="321">
        <v>40</v>
      </c>
      <c r="AK5" s="561"/>
      <c r="AL5" s="562"/>
      <c r="AM5" s="563"/>
    </row>
    <row r="6" spans="1:39" ht="146" customHeight="1" x14ac:dyDescent="0.2">
      <c r="A6" s="567" t="s">
        <v>681</v>
      </c>
      <c r="B6" s="496"/>
      <c r="C6" s="497"/>
      <c r="D6" s="57" t="s">
        <v>328</v>
      </c>
      <c r="E6" s="57" t="s">
        <v>609</v>
      </c>
      <c r="F6" s="57" t="s">
        <v>443</v>
      </c>
      <c r="G6" s="57" t="s">
        <v>496</v>
      </c>
      <c r="H6" s="583"/>
      <c r="I6" s="473"/>
      <c r="J6" s="473"/>
      <c r="K6" s="473"/>
      <c r="L6" s="473"/>
      <c r="M6" s="473"/>
      <c r="N6" s="473"/>
      <c r="O6" s="475"/>
      <c r="P6" s="473"/>
      <c r="Q6" s="477"/>
      <c r="R6" s="479"/>
      <c r="S6" s="29" t="s">
        <v>610</v>
      </c>
      <c r="T6" s="58" t="s">
        <v>341</v>
      </c>
      <c r="U6" s="30" t="s">
        <v>18</v>
      </c>
      <c r="V6" s="31" t="s">
        <v>393</v>
      </c>
      <c r="W6" s="314" t="s">
        <v>395</v>
      </c>
      <c r="X6" s="529"/>
      <c r="Y6" s="580"/>
      <c r="Z6" s="221" t="s">
        <v>547</v>
      </c>
      <c r="AA6" s="220" t="s">
        <v>548</v>
      </c>
      <c r="AB6" s="220" t="s">
        <v>0</v>
      </c>
      <c r="AC6" s="221" t="s">
        <v>690</v>
      </c>
      <c r="AD6" s="220" t="s">
        <v>549</v>
      </c>
      <c r="AE6" s="220" t="s">
        <v>550</v>
      </c>
      <c r="AF6" s="220" t="s">
        <v>551</v>
      </c>
      <c r="AG6" s="220" t="s">
        <v>552</v>
      </c>
      <c r="AH6" s="220" t="s">
        <v>553</v>
      </c>
      <c r="AI6" s="220" t="s">
        <v>563</v>
      </c>
      <c r="AJ6" s="322" t="s">
        <v>554</v>
      </c>
      <c r="AK6" s="595" t="s">
        <v>567</v>
      </c>
      <c r="AL6" s="596"/>
      <c r="AM6" s="597"/>
    </row>
    <row r="7" spans="1:39" ht="129" customHeight="1" x14ac:dyDescent="0.25">
      <c r="A7" s="495" t="s">
        <v>813</v>
      </c>
      <c r="B7" s="496"/>
      <c r="C7" s="497"/>
      <c r="D7" s="571" t="s">
        <v>118</v>
      </c>
      <c r="E7" s="571"/>
      <c r="F7" s="571"/>
      <c r="G7" s="571"/>
      <c r="H7" s="302" t="s">
        <v>329</v>
      </c>
      <c r="I7" s="494" t="s">
        <v>611</v>
      </c>
      <c r="J7" s="494"/>
      <c r="K7" s="494"/>
      <c r="L7" s="494"/>
      <c r="M7" s="32" t="s">
        <v>323</v>
      </c>
      <c r="N7" s="32" t="s">
        <v>324</v>
      </c>
      <c r="O7" s="32" t="s">
        <v>325</v>
      </c>
      <c r="P7" s="32" t="s">
        <v>338</v>
      </c>
      <c r="Q7" s="32" t="s">
        <v>546</v>
      </c>
      <c r="R7" s="32" t="s">
        <v>339</v>
      </c>
      <c r="S7" s="17" t="s">
        <v>119</v>
      </c>
      <c r="T7" s="13" t="s">
        <v>52</v>
      </c>
      <c r="U7" s="68" t="s">
        <v>113</v>
      </c>
      <c r="V7" s="13" t="s">
        <v>30</v>
      </c>
      <c r="W7" s="315" t="s">
        <v>394</v>
      </c>
      <c r="X7" s="530"/>
      <c r="Y7" s="581"/>
      <c r="Z7" s="526" t="s">
        <v>612</v>
      </c>
      <c r="AA7" s="527"/>
      <c r="AB7" s="527"/>
      <c r="AC7" s="527"/>
      <c r="AD7" s="527"/>
      <c r="AE7" s="527"/>
      <c r="AF7" s="527"/>
      <c r="AG7" s="527"/>
      <c r="AH7" s="527"/>
      <c r="AI7" s="527"/>
      <c r="AJ7" s="527"/>
      <c r="AK7" s="574" t="s">
        <v>566</v>
      </c>
      <c r="AL7" s="575"/>
      <c r="AM7" s="576"/>
    </row>
    <row r="8" spans="1:39" ht="50" customHeight="1" x14ac:dyDescent="0.2">
      <c r="A8" s="457" t="s">
        <v>136</v>
      </c>
      <c r="B8" s="77" t="s">
        <v>139</v>
      </c>
      <c r="C8" s="74" t="s">
        <v>138</v>
      </c>
      <c r="D8" s="26"/>
      <c r="E8" s="26"/>
      <c r="F8" s="26"/>
      <c r="G8" s="26"/>
      <c r="H8" s="303"/>
      <c r="I8" s="470" t="s">
        <v>340</v>
      </c>
      <c r="J8" s="470"/>
      <c r="K8" s="470"/>
      <c r="L8" s="470"/>
      <c r="M8" s="470"/>
      <c r="N8" s="470"/>
      <c r="O8" s="470"/>
      <c r="P8" s="470"/>
      <c r="Q8" s="470"/>
      <c r="R8" s="471"/>
      <c r="S8" s="17"/>
      <c r="T8" s="236"/>
      <c r="U8" s="33"/>
      <c r="V8" s="328" t="s">
        <v>53</v>
      </c>
      <c r="W8" s="315"/>
      <c r="X8" s="316"/>
      <c r="Y8" s="18"/>
      <c r="Z8" s="216"/>
      <c r="AA8" s="216"/>
      <c r="AB8" s="216"/>
      <c r="AC8" s="216"/>
      <c r="AD8" s="216"/>
      <c r="AE8" s="216"/>
      <c r="AF8" s="216"/>
      <c r="AG8" s="216"/>
      <c r="AH8" s="216"/>
      <c r="AI8" s="216"/>
      <c r="AJ8" s="216"/>
      <c r="AK8" s="323"/>
      <c r="AL8" s="34"/>
      <c r="AM8" s="35"/>
    </row>
    <row r="9" spans="1:39" ht="50" customHeight="1" x14ac:dyDescent="0.2">
      <c r="A9" s="457"/>
      <c r="B9" s="70" t="s">
        <v>3</v>
      </c>
      <c r="C9" s="246" t="s">
        <v>137</v>
      </c>
      <c r="D9" s="11" t="s">
        <v>408</v>
      </c>
      <c r="E9" s="11" t="s">
        <v>408</v>
      </c>
      <c r="F9" s="11" t="s">
        <v>408</v>
      </c>
      <c r="G9" s="11" t="s">
        <v>408</v>
      </c>
      <c r="H9" s="304"/>
      <c r="I9" s="36"/>
      <c r="J9" s="36"/>
      <c r="K9" s="36"/>
      <c r="L9" s="36"/>
      <c r="M9" s="36"/>
      <c r="N9" s="36"/>
      <c r="O9" s="36"/>
      <c r="P9" s="36"/>
      <c r="Q9" s="36"/>
      <c r="R9" s="36"/>
      <c r="S9" s="60"/>
      <c r="T9" s="80" t="s">
        <v>585</v>
      </c>
      <c r="U9" s="104"/>
      <c r="V9" s="117"/>
      <c r="W9" s="515" t="s">
        <v>613</v>
      </c>
      <c r="X9" s="531" t="s">
        <v>672</v>
      </c>
      <c r="Y9" s="21">
        <v>1</v>
      </c>
      <c r="Z9" s="599" t="s">
        <v>692</v>
      </c>
      <c r="AA9" s="507" t="s">
        <v>697</v>
      </c>
      <c r="AB9" s="296" t="s">
        <v>505</v>
      </c>
      <c r="AC9" s="296" t="s">
        <v>505</v>
      </c>
      <c r="AD9" s="507"/>
      <c r="AE9" s="296" t="s">
        <v>505</v>
      </c>
      <c r="AF9" s="507" t="s">
        <v>765</v>
      </c>
      <c r="AG9" s="507" t="s">
        <v>772</v>
      </c>
      <c r="AH9" s="507" t="s">
        <v>786</v>
      </c>
      <c r="AI9" s="511"/>
      <c r="AJ9" s="601"/>
      <c r="AK9" s="508" t="s">
        <v>586</v>
      </c>
      <c r="AL9" s="509"/>
      <c r="AM9" s="510"/>
    </row>
    <row r="10" spans="1:39" ht="50" customHeight="1" x14ac:dyDescent="0.2">
      <c r="A10" s="457"/>
      <c r="B10" s="70" t="s">
        <v>4</v>
      </c>
      <c r="C10" s="249" t="s">
        <v>614</v>
      </c>
      <c r="D10" s="11" t="s">
        <v>408</v>
      </c>
      <c r="E10" s="11" t="s">
        <v>408</v>
      </c>
      <c r="F10" s="9"/>
      <c r="G10" s="9"/>
      <c r="H10" s="303"/>
      <c r="I10" s="217"/>
      <c r="J10" s="217"/>
      <c r="K10" s="120"/>
      <c r="L10" s="217"/>
      <c r="M10" s="217"/>
      <c r="N10" s="118"/>
      <c r="O10" s="118"/>
      <c r="P10" s="118"/>
      <c r="Q10" s="119"/>
      <c r="R10" s="119"/>
      <c r="S10" s="121"/>
      <c r="T10" s="61" t="s">
        <v>342</v>
      </c>
      <c r="U10" s="105"/>
      <c r="V10" s="96"/>
      <c r="W10" s="516"/>
      <c r="X10" s="532"/>
      <c r="Y10" s="100">
        <v>2</v>
      </c>
      <c r="Z10" s="600"/>
      <c r="AA10" s="507"/>
      <c r="AB10" s="507" t="s">
        <v>720</v>
      </c>
      <c r="AC10" s="507" t="s">
        <v>734</v>
      </c>
      <c r="AD10" s="507"/>
      <c r="AE10" s="507" t="s">
        <v>555</v>
      </c>
      <c r="AF10" s="507"/>
      <c r="AG10" s="507"/>
      <c r="AH10" s="507"/>
      <c r="AI10" s="511"/>
      <c r="AJ10" s="601"/>
      <c r="AK10" s="333" t="s">
        <v>572</v>
      </c>
      <c r="AL10" s="224" t="s">
        <v>573</v>
      </c>
      <c r="AM10" s="222"/>
    </row>
    <row r="11" spans="1:39" ht="50" customHeight="1" x14ac:dyDescent="0.2">
      <c r="A11" s="457"/>
      <c r="B11" s="70" t="s">
        <v>5</v>
      </c>
      <c r="C11" s="250" t="s">
        <v>686</v>
      </c>
      <c r="D11" s="12" t="s">
        <v>408</v>
      </c>
      <c r="E11" s="12" t="s">
        <v>408</v>
      </c>
      <c r="F11" s="12" t="s">
        <v>408</v>
      </c>
      <c r="G11" s="12" t="s">
        <v>408</v>
      </c>
      <c r="H11" s="304"/>
      <c r="I11" s="217"/>
      <c r="J11" s="217"/>
      <c r="K11" s="217"/>
      <c r="L11" s="217"/>
      <c r="M11" s="118"/>
      <c r="N11" s="118"/>
      <c r="O11" s="118"/>
      <c r="P11" s="118"/>
      <c r="Q11" s="118"/>
      <c r="R11" s="118"/>
      <c r="S11" s="121"/>
      <c r="T11" s="544" t="s">
        <v>343</v>
      </c>
      <c r="U11" s="105"/>
      <c r="V11" s="98"/>
      <c r="W11" s="516"/>
      <c r="X11" s="532"/>
      <c r="Y11" s="100">
        <v>3</v>
      </c>
      <c r="Z11" s="600"/>
      <c r="AA11" s="507"/>
      <c r="AB11" s="598"/>
      <c r="AC11" s="507"/>
      <c r="AD11" s="507"/>
      <c r="AE11" s="598"/>
      <c r="AF11" s="507" t="s">
        <v>766</v>
      </c>
      <c r="AG11" s="507"/>
      <c r="AH11" s="507"/>
      <c r="AI11" s="511"/>
      <c r="AJ11" s="601"/>
      <c r="AK11" s="333" t="s">
        <v>574</v>
      </c>
      <c r="AL11" s="224" t="s">
        <v>507</v>
      </c>
      <c r="AM11" s="222"/>
    </row>
    <row r="12" spans="1:39" ht="50" customHeight="1" x14ac:dyDescent="0.2">
      <c r="A12" s="457"/>
      <c r="B12" s="70" t="s">
        <v>6</v>
      </c>
      <c r="C12" s="249" t="s">
        <v>615</v>
      </c>
      <c r="D12" s="11" t="s">
        <v>408</v>
      </c>
      <c r="E12" s="9"/>
      <c r="F12" s="9"/>
      <c r="G12" s="11" t="s">
        <v>408</v>
      </c>
      <c r="H12" s="303"/>
      <c r="I12" s="217"/>
      <c r="J12" s="217"/>
      <c r="K12" s="120"/>
      <c r="L12" s="217"/>
      <c r="M12" s="217"/>
      <c r="N12" s="217"/>
      <c r="O12" s="217"/>
      <c r="P12" s="217"/>
      <c r="Q12" s="217"/>
      <c r="R12" s="217"/>
      <c r="S12" s="121"/>
      <c r="T12" s="546"/>
      <c r="U12" s="105"/>
      <c r="V12" s="95"/>
      <c r="W12" s="516"/>
      <c r="X12" s="532"/>
      <c r="Y12" s="100">
        <v>4</v>
      </c>
      <c r="Z12" s="600"/>
      <c r="AA12" s="507"/>
      <c r="AB12" s="507" t="s">
        <v>721</v>
      </c>
      <c r="AC12" s="507"/>
      <c r="AD12" s="507"/>
      <c r="AE12" s="296" t="s">
        <v>556</v>
      </c>
      <c r="AF12" s="507"/>
      <c r="AG12" s="507"/>
      <c r="AH12" s="507"/>
      <c r="AI12" s="511"/>
      <c r="AJ12" s="601"/>
      <c r="AK12" s="333" t="s">
        <v>163</v>
      </c>
      <c r="AL12" s="225" t="s">
        <v>162</v>
      </c>
      <c r="AM12" s="222"/>
    </row>
    <row r="13" spans="1:39" ht="50" customHeight="1" x14ac:dyDescent="0.2">
      <c r="A13" s="457"/>
      <c r="B13" s="70" t="s">
        <v>7</v>
      </c>
      <c r="C13" s="248" t="s">
        <v>140</v>
      </c>
      <c r="D13" s="11" t="s">
        <v>408</v>
      </c>
      <c r="E13" s="11" t="s">
        <v>408</v>
      </c>
      <c r="F13" s="11" t="s">
        <v>408</v>
      </c>
      <c r="G13" s="11" t="s">
        <v>408</v>
      </c>
      <c r="H13" s="305"/>
      <c r="I13" s="217"/>
      <c r="J13" s="217"/>
      <c r="K13" s="217"/>
      <c r="L13" s="217"/>
      <c r="M13" s="217"/>
      <c r="N13" s="217"/>
      <c r="O13" s="217"/>
      <c r="P13" s="217"/>
      <c r="Q13" s="217"/>
      <c r="R13" s="217"/>
      <c r="S13" s="121"/>
      <c r="T13" s="545"/>
      <c r="U13" s="105"/>
      <c r="V13" s="95"/>
      <c r="W13" s="516"/>
      <c r="X13" s="532"/>
      <c r="Y13" s="100">
        <v>5</v>
      </c>
      <c r="Z13" s="600"/>
      <c r="AA13" s="507"/>
      <c r="AB13" s="507"/>
      <c r="AC13" s="507"/>
      <c r="AD13" s="507"/>
      <c r="AE13" s="507" t="s">
        <v>557</v>
      </c>
      <c r="AF13" s="507" t="s">
        <v>767</v>
      </c>
      <c r="AG13" s="507"/>
      <c r="AH13" s="507"/>
      <c r="AI13" s="511"/>
      <c r="AJ13" s="601"/>
      <c r="AK13" s="333" t="s">
        <v>167</v>
      </c>
      <c r="AL13" s="226" t="s">
        <v>576</v>
      </c>
      <c r="AM13" s="129"/>
    </row>
    <row r="14" spans="1:39" ht="50" customHeight="1" x14ac:dyDescent="0.2">
      <c r="A14" s="457"/>
      <c r="B14" s="70" t="s">
        <v>8</v>
      </c>
      <c r="C14" s="251" t="s">
        <v>625</v>
      </c>
      <c r="D14" s="12" t="s">
        <v>408</v>
      </c>
      <c r="E14" s="22"/>
      <c r="F14" s="22"/>
      <c r="G14" s="12" t="s">
        <v>408</v>
      </c>
      <c r="H14" s="305"/>
      <c r="I14" s="217"/>
      <c r="J14" s="217"/>
      <c r="K14" s="217"/>
      <c r="L14" s="217"/>
      <c r="M14" s="217"/>
      <c r="N14" s="217"/>
      <c r="O14" s="217"/>
      <c r="P14" s="217"/>
      <c r="Q14" s="217"/>
      <c r="R14" s="217"/>
      <c r="S14" s="121"/>
      <c r="T14" s="544" t="s">
        <v>344</v>
      </c>
      <c r="U14" s="105"/>
      <c r="V14" s="96"/>
      <c r="W14" s="516"/>
      <c r="X14" s="532"/>
      <c r="Y14" s="100">
        <v>6</v>
      </c>
      <c r="Z14" s="600"/>
      <c r="AA14" s="507"/>
      <c r="AB14" s="507" t="s">
        <v>722</v>
      </c>
      <c r="AC14" s="507"/>
      <c r="AD14" s="507"/>
      <c r="AE14" s="507"/>
      <c r="AF14" s="598"/>
      <c r="AG14" s="507"/>
      <c r="AH14" s="507"/>
      <c r="AI14" s="511"/>
      <c r="AJ14" s="601"/>
      <c r="AK14" s="333" t="s">
        <v>199</v>
      </c>
      <c r="AL14" s="225" t="s">
        <v>200</v>
      </c>
      <c r="AM14" s="222"/>
    </row>
    <row r="15" spans="1:39" ht="50" customHeight="1" x14ac:dyDescent="0.2">
      <c r="A15" s="457"/>
      <c r="B15" s="70" t="s">
        <v>9</v>
      </c>
      <c r="C15" s="248" t="s">
        <v>624</v>
      </c>
      <c r="D15" s="11" t="s">
        <v>408</v>
      </c>
      <c r="E15" s="11" t="s">
        <v>408</v>
      </c>
      <c r="F15" s="41" t="s">
        <v>408</v>
      </c>
      <c r="G15" s="41" t="s">
        <v>408</v>
      </c>
      <c r="H15" s="305"/>
      <c r="I15" s="217"/>
      <c r="J15" s="120"/>
      <c r="K15" s="217"/>
      <c r="L15" s="217"/>
      <c r="M15" s="217"/>
      <c r="N15" s="217"/>
      <c r="O15" s="217"/>
      <c r="P15" s="217"/>
      <c r="Q15" s="217"/>
      <c r="R15" s="217"/>
      <c r="S15" s="121"/>
      <c r="T15" s="545"/>
      <c r="U15" s="105"/>
      <c r="V15" s="47"/>
      <c r="W15" s="516"/>
      <c r="X15" s="532"/>
      <c r="Y15" s="100">
        <v>7</v>
      </c>
      <c r="Z15" s="600"/>
      <c r="AA15" s="507" t="s">
        <v>698</v>
      </c>
      <c r="AB15" s="507"/>
      <c r="AC15" s="507"/>
      <c r="AD15" s="507"/>
      <c r="AE15" s="507"/>
      <c r="AF15" s="598"/>
      <c r="AG15" s="507" t="s">
        <v>773</v>
      </c>
      <c r="AH15" s="507" t="s">
        <v>787</v>
      </c>
      <c r="AI15" s="511"/>
      <c r="AJ15" s="601"/>
      <c r="AK15" s="333" t="s">
        <v>75</v>
      </c>
      <c r="AL15" s="226" t="s">
        <v>577</v>
      </c>
      <c r="AM15" s="129"/>
    </row>
    <row r="16" spans="1:39" ht="50" customHeight="1" x14ac:dyDescent="0.2">
      <c r="A16" s="457"/>
      <c r="B16" s="70" t="s">
        <v>10</v>
      </c>
      <c r="C16" s="251" t="s">
        <v>141</v>
      </c>
      <c r="D16" s="12" t="s">
        <v>408</v>
      </c>
      <c r="E16" s="12" t="s">
        <v>408</v>
      </c>
      <c r="F16" s="12" t="s">
        <v>408</v>
      </c>
      <c r="G16" s="12" t="s">
        <v>408</v>
      </c>
      <c r="H16" s="305"/>
      <c r="I16" s="217"/>
      <c r="J16" s="217"/>
      <c r="K16" s="217"/>
      <c r="L16" s="217"/>
      <c r="M16" s="217"/>
      <c r="N16" s="217"/>
      <c r="O16" s="217"/>
      <c r="P16" s="217"/>
      <c r="Q16" s="217"/>
      <c r="R16" s="217"/>
      <c r="S16" s="121"/>
      <c r="T16" s="544" t="s">
        <v>345</v>
      </c>
      <c r="U16" s="451" t="s">
        <v>399</v>
      </c>
      <c r="V16" s="97"/>
      <c r="W16" s="516"/>
      <c r="X16" s="532"/>
      <c r="Y16" s="100">
        <v>8</v>
      </c>
      <c r="Z16" s="600"/>
      <c r="AA16" s="598"/>
      <c r="AB16" s="507" t="s">
        <v>723</v>
      </c>
      <c r="AC16" s="507" t="s">
        <v>735</v>
      </c>
      <c r="AD16" s="507"/>
      <c r="AE16" s="507"/>
      <c r="AF16" s="507" t="s">
        <v>768</v>
      </c>
      <c r="AG16" s="598"/>
      <c r="AH16" s="507"/>
      <c r="AI16" s="511"/>
      <c r="AJ16" s="601"/>
      <c r="AK16" s="333" t="s">
        <v>76</v>
      </c>
      <c r="AL16" s="226" t="s">
        <v>578</v>
      </c>
      <c r="AM16" s="129"/>
    </row>
    <row r="17" spans="1:39" ht="50" customHeight="1" x14ac:dyDescent="0.2">
      <c r="A17" s="457"/>
      <c r="B17" s="70" t="s">
        <v>11</v>
      </c>
      <c r="C17" s="248" t="s">
        <v>142</v>
      </c>
      <c r="D17" s="11"/>
      <c r="E17" s="11" t="s">
        <v>408</v>
      </c>
      <c r="F17" s="11" t="s">
        <v>408</v>
      </c>
      <c r="G17" s="11" t="s">
        <v>408</v>
      </c>
      <c r="H17" s="305"/>
      <c r="I17" s="217"/>
      <c r="J17" s="217"/>
      <c r="K17" s="217"/>
      <c r="L17" s="217"/>
      <c r="M17" s="217"/>
      <c r="N17" s="217"/>
      <c r="O17" s="217"/>
      <c r="P17" s="217"/>
      <c r="Q17" s="217"/>
      <c r="R17" s="217"/>
      <c r="S17" s="121"/>
      <c r="T17" s="545"/>
      <c r="U17" s="452"/>
      <c r="V17" s="96"/>
      <c r="W17" s="516"/>
      <c r="X17" s="532"/>
      <c r="Y17" s="100">
        <v>9</v>
      </c>
      <c r="Z17" s="599" t="s">
        <v>694</v>
      </c>
      <c r="AA17" s="598"/>
      <c r="AB17" s="598"/>
      <c r="AC17" s="507"/>
      <c r="AD17" s="507"/>
      <c r="AE17" s="507" t="s">
        <v>558</v>
      </c>
      <c r="AF17" s="598"/>
      <c r="AG17" s="598"/>
      <c r="AH17" s="507"/>
      <c r="AI17" s="511"/>
      <c r="AJ17" s="601"/>
      <c r="AK17" s="333" t="s">
        <v>207</v>
      </c>
      <c r="AL17" s="225" t="s">
        <v>208</v>
      </c>
      <c r="AM17" s="222"/>
    </row>
    <row r="18" spans="1:39" ht="50" customHeight="1" x14ac:dyDescent="0.2">
      <c r="A18" s="457"/>
      <c r="B18" s="70" t="s">
        <v>12</v>
      </c>
      <c r="C18" s="248" t="s">
        <v>685</v>
      </c>
      <c r="D18" s="11" t="s">
        <v>408</v>
      </c>
      <c r="E18" s="9"/>
      <c r="F18" s="11" t="s">
        <v>408</v>
      </c>
      <c r="G18" s="11" t="s">
        <v>408</v>
      </c>
      <c r="H18" s="305"/>
      <c r="I18" s="217"/>
      <c r="J18" s="217"/>
      <c r="K18" s="217"/>
      <c r="L18" s="217"/>
      <c r="M18" s="217"/>
      <c r="N18" s="217"/>
      <c r="O18" s="217"/>
      <c r="P18" s="217"/>
      <c r="Q18" s="217"/>
      <c r="R18" s="217"/>
      <c r="S18" s="121"/>
      <c r="T18" s="81" t="s">
        <v>346</v>
      </c>
      <c r="U18" s="452"/>
      <c r="V18" s="115"/>
      <c r="W18" s="516"/>
      <c r="X18" s="532"/>
      <c r="Y18" s="100">
        <v>10</v>
      </c>
      <c r="Z18" s="600"/>
      <c r="AA18" s="598"/>
      <c r="AB18" s="598"/>
      <c r="AC18" s="507"/>
      <c r="AD18" s="507"/>
      <c r="AE18" s="507"/>
      <c r="AF18" s="598"/>
      <c r="AG18" s="507" t="s">
        <v>774</v>
      </c>
      <c r="AH18" s="507"/>
      <c r="AI18" s="511"/>
      <c r="AJ18" s="601"/>
      <c r="AK18" s="333" t="s">
        <v>77</v>
      </c>
      <c r="AL18" s="226" t="s">
        <v>579</v>
      </c>
      <c r="AM18" s="129"/>
    </row>
    <row r="19" spans="1:39" ht="50" customHeight="1" x14ac:dyDescent="0.2">
      <c r="A19" s="457"/>
      <c r="B19" s="70" t="s">
        <v>13</v>
      </c>
      <c r="C19" s="248" t="s">
        <v>626</v>
      </c>
      <c r="D19" s="11" t="s">
        <v>408</v>
      </c>
      <c r="E19" s="9"/>
      <c r="F19" s="11" t="s">
        <v>408</v>
      </c>
      <c r="G19" s="11" t="s">
        <v>408</v>
      </c>
      <c r="H19" s="305"/>
      <c r="I19" s="217"/>
      <c r="J19" s="217"/>
      <c r="K19" s="217"/>
      <c r="L19" s="217"/>
      <c r="M19" s="217"/>
      <c r="N19" s="217"/>
      <c r="O19" s="217"/>
      <c r="P19" s="217"/>
      <c r="Q19" s="217"/>
      <c r="R19" s="217"/>
      <c r="S19" s="121"/>
      <c r="T19" s="81" t="s">
        <v>347</v>
      </c>
      <c r="U19" s="452"/>
      <c r="V19" s="78"/>
      <c r="W19" s="516"/>
      <c r="X19" s="532"/>
      <c r="Y19" s="100">
        <v>11</v>
      </c>
      <c r="Z19" s="600"/>
      <c r="AA19" s="598"/>
      <c r="AB19" s="598"/>
      <c r="AC19" s="507"/>
      <c r="AD19" s="507"/>
      <c r="AE19" s="507"/>
      <c r="AF19" s="507" t="s">
        <v>769</v>
      </c>
      <c r="AG19" s="598"/>
      <c r="AH19" s="507"/>
      <c r="AI19" s="511"/>
      <c r="AJ19" s="601"/>
      <c r="AK19" s="333" t="s">
        <v>78</v>
      </c>
      <c r="AL19" s="226" t="s">
        <v>580</v>
      </c>
      <c r="AM19" s="129"/>
    </row>
    <row r="20" spans="1:39" ht="50" customHeight="1" x14ac:dyDescent="0.2">
      <c r="A20" s="457"/>
      <c r="B20" s="70" t="s">
        <v>14</v>
      </c>
      <c r="C20" s="249" t="s">
        <v>604</v>
      </c>
      <c r="D20" s="11"/>
      <c r="E20" s="9"/>
      <c r="F20" s="11"/>
      <c r="G20" s="11" t="s">
        <v>408</v>
      </c>
      <c r="H20" s="303"/>
      <c r="I20" s="44"/>
      <c r="J20" s="44"/>
      <c r="K20" s="44"/>
      <c r="L20" s="44"/>
      <c r="M20" s="44"/>
      <c r="N20" s="44"/>
      <c r="O20" s="44"/>
      <c r="P20" s="44"/>
      <c r="Q20" s="44"/>
      <c r="R20" s="44"/>
      <c r="S20" s="122"/>
      <c r="T20" s="82"/>
      <c r="U20" s="452"/>
      <c r="V20" s="443" t="s">
        <v>406</v>
      </c>
      <c r="W20" s="516"/>
      <c r="X20" s="532"/>
      <c r="Y20" s="100">
        <v>12</v>
      </c>
      <c r="Z20" s="600"/>
      <c r="AA20" s="507" t="s">
        <v>699</v>
      </c>
      <c r="AB20" s="598"/>
      <c r="AC20" s="507"/>
      <c r="AD20" s="507"/>
      <c r="AE20" s="507"/>
      <c r="AF20" s="507"/>
      <c r="AG20" s="598"/>
      <c r="AH20" s="507"/>
      <c r="AI20" s="511"/>
      <c r="AJ20" s="601"/>
      <c r="AK20" s="333" t="s">
        <v>575</v>
      </c>
      <c r="AL20" s="224" t="s">
        <v>510</v>
      </c>
      <c r="AM20" s="222"/>
    </row>
    <row r="21" spans="1:39" ht="50" customHeight="1" x14ac:dyDescent="0.2">
      <c r="A21" s="457"/>
      <c r="B21" s="70" t="s">
        <v>15</v>
      </c>
      <c r="C21" s="252" t="s">
        <v>143</v>
      </c>
      <c r="D21" s="218"/>
      <c r="E21" s="8"/>
      <c r="F21" s="11" t="s">
        <v>408</v>
      </c>
      <c r="G21" s="219" t="s">
        <v>408</v>
      </c>
      <c r="H21" s="304"/>
      <c r="I21" s="217"/>
      <c r="J21" s="217"/>
      <c r="K21" s="217"/>
      <c r="L21" s="217"/>
      <c r="M21" s="217"/>
      <c r="N21" s="217"/>
      <c r="O21" s="217"/>
      <c r="P21" s="217"/>
      <c r="Q21" s="217"/>
      <c r="R21" s="217"/>
      <c r="S21" s="122"/>
      <c r="T21" s="83" t="s">
        <v>363</v>
      </c>
      <c r="U21" s="452"/>
      <c r="V21" s="444"/>
      <c r="W21" s="434" t="s">
        <v>405</v>
      </c>
      <c r="X21" s="532"/>
      <c r="Y21" s="100">
        <v>13</v>
      </c>
      <c r="Z21" s="600"/>
      <c r="AA21" s="507"/>
      <c r="AB21" s="507" t="s">
        <v>699</v>
      </c>
      <c r="AC21" s="507" t="s">
        <v>736</v>
      </c>
      <c r="AD21" s="507"/>
      <c r="AE21" s="507"/>
      <c r="AF21" s="507"/>
      <c r="AG21" s="507" t="s">
        <v>775</v>
      </c>
      <c r="AH21" s="507"/>
      <c r="AI21" s="511"/>
      <c r="AJ21" s="601"/>
      <c r="AK21" s="333" t="s">
        <v>233</v>
      </c>
      <c r="AL21" s="225" t="s">
        <v>234</v>
      </c>
      <c r="AM21" s="222"/>
    </row>
    <row r="22" spans="1:39" ht="50" customHeight="1" x14ac:dyDescent="0.2">
      <c r="A22" s="457"/>
      <c r="B22" s="69" t="s">
        <v>145</v>
      </c>
      <c r="C22" s="74" t="s">
        <v>146</v>
      </c>
      <c r="D22" s="8"/>
      <c r="E22" s="8"/>
      <c r="F22" s="11"/>
      <c r="G22" s="45"/>
      <c r="H22" s="303"/>
      <c r="I22" s="217"/>
      <c r="J22" s="217"/>
      <c r="K22" s="217"/>
      <c r="L22" s="217"/>
      <c r="M22" s="217"/>
      <c r="N22" s="217"/>
      <c r="O22" s="217"/>
      <c r="P22" s="217"/>
      <c r="Q22" s="217"/>
      <c r="R22" s="217"/>
      <c r="S22" s="122"/>
      <c r="T22" s="81" t="s">
        <v>348</v>
      </c>
      <c r="U22" s="106"/>
      <c r="V22" s="103"/>
      <c r="W22" s="435"/>
      <c r="X22" s="532"/>
      <c r="Y22" s="100">
        <v>14</v>
      </c>
      <c r="Z22" s="600"/>
      <c r="AA22" s="507"/>
      <c r="AB22" s="598"/>
      <c r="AC22" s="507"/>
      <c r="AD22" s="507"/>
      <c r="AE22" s="507" t="s">
        <v>759</v>
      </c>
      <c r="AF22" s="507" t="s">
        <v>770</v>
      </c>
      <c r="AG22" s="507"/>
      <c r="AH22" s="507"/>
      <c r="AI22" s="511"/>
      <c r="AJ22" s="601"/>
      <c r="AK22" s="333" t="s">
        <v>96</v>
      </c>
      <c r="AL22" s="226" t="s">
        <v>581</v>
      </c>
      <c r="AM22" s="129"/>
    </row>
    <row r="23" spans="1:39" ht="50" customHeight="1" x14ac:dyDescent="0.2">
      <c r="A23" s="457"/>
      <c r="B23" s="71" t="s">
        <v>16</v>
      </c>
      <c r="C23" s="248" t="s">
        <v>687</v>
      </c>
      <c r="D23" s="41" t="s">
        <v>408</v>
      </c>
      <c r="E23" s="41" t="s">
        <v>408</v>
      </c>
      <c r="F23" s="41" t="s">
        <v>408</v>
      </c>
      <c r="G23" s="41" t="s">
        <v>408</v>
      </c>
      <c r="H23" s="305"/>
      <c r="I23" s="217"/>
      <c r="J23" s="217"/>
      <c r="K23" s="217"/>
      <c r="L23" s="217"/>
      <c r="M23" s="217"/>
      <c r="N23" s="217"/>
      <c r="O23" s="217"/>
      <c r="P23" s="217"/>
      <c r="Q23" s="217"/>
      <c r="R23" s="217"/>
      <c r="S23" s="122"/>
      <c r="T23" s="81" t="s">
        <v>364</v>
      </c>
      <c r="U23" s="106"/>
      <c r="V23" s="65"/>
      <c r="W23" s="38"/>
      <c r="X23" s="532"/>
      <c r="Y23" s="100">
        <v>15</v>
      </c>
      <c r="Z23" s="600"/>
      <c r="AA23" s="507" t="s">
        <v>700</v>
      </c>
      <c r="AB23" s="598"/>
      <c r="AC23" s="507" t="s">
        <v>737</v>
      </c>
      <c r="AD23" s="507"/>
      <c r="AE23" s="507"/>
      <c r="AF23" s="598"/>
      <c r="AG23" s="507"/>
      <c r="AH23" s="507"/>
      <c r="AI23" s="511"/>
      <c r="AJ23" s="601"/>
      <c r="AK23" s="333" t="s">
        <v>97</v>
      </c>
      <c r="AL23" s="226" t="s">
        <v>582</v>
      </c>
      <c r="AM23" s="129"/>
    </row>
    <row r="24" spans="1:39" ht="50" customHeight="1" x14ac:dyDescent="0.2">
      <c r="A24" s="457"/>
      <c r="B24" s="70" t="s">
        <v>17</v>
      </c>
      <c r="C24" s="248" t="s">
        <v>148</v>
      </c>
      <c r="D24" s="41" t="s">
        <v>408</v>
      </c>
      <c r="E24" s="41" t="s">
        <v>408</v>
      </c>
      <c r="F24" s="9"/>
      <c r="G24" s="41"/>
      <c r="H24" s="305"/>
      <c r="I24" s="217"/>
      <c r="J24" s="217"/>
      <c r="K24" s="217"/>
      <c r="L24" s="217"/>
      <c r="M24" s="217"/>
      <c r="N24" s="217"/>
      <c r="O24" s="217"/>
      <c r="P24" s="217"/>
      <c r="Q24" s="217"/>
      <c r="R24" s="217"/>
      <c r="S24" s="122"/>
      <c r="T24" s="81" t="s">
        <v>365</v>
      </c>
      <c r="U24" s="106"/>
      <c r="V24" s="46"/>
      <c r="W24" s="46"/>
      <c r="X24" s="532"/>
      <c r="Y24" s="100">
        <v>16</v>
      </c>
      <c r="Z24" s="600"/>
      <c r="AA24" s="507"/>
      <c r="AB24" s="598"/>
      <c r="AC24" s="507"/>
      <c r="AD24" s="507"/>
      <c r="AE24" s="507"/>
      <c r="AF24" s="598"/>
      <c r="AG24" s="507"/>
      <c r="AH24" s="507"/>
      <c r="AI24" s="511"/>
      <c r="AJ24" s="601"/>
      <c r="AK24" s="333" t="s">
        <v>98</v>
      </c>
      <c r="AL24" s="226" t="s">
        <v>583</v>
      </c>
      <c r="AM24" s="129"/>
    </row>
    <row r="25" spans="1:39" ht="50" customHeight="1" x14ac:dyDescent="0.2">
      <c r="A25" s="457"/>
      <c r="B25" s="70" t="s">
        <v>19</v>
      </c>
      <c r="C25" s="248" t="s">
        <v>149</v>
      </c>
      <c r="D25" s="41" t="s">
        <v>408</v>
      </c>
      <c r="E25" s="9"/>
      <c r="F25" s="41" t="s">
        <v>408</v>
      </c>
      <c r="G25" s="41" t="s">
        <v>408</v>
      </c>
      <c r="H25" s="305"/>
      <c r="I25" s="217"/>
      <c r="J25" s="217"/>
      <c r="K25" s="217"/>
      <c r="L25" s="217"/>
      <c r="M25" s="217"/>
      <c r="N25" s="217"/>
      <c r="O25" s="217"/>
      <c r="P25" s="217"/>
      <c r="Q25" s="217"/>
      <c r="R25" s="217"/>
      <c r="S25" s="122"/>
      <c r="T25" s="84"/>
      <c r="U25" s="105"/>
      <c r="V25" s="46"/>
      <c r="W25" s="46"/>
      <c r="X25" s="532"/>
      <c r="Y25" s="100">
        <v>17</v>
      </c>
      <c r="Z25" s="599" t="s">
        <v>693</v>
      </c>
      <c r="AA25" s="507"/>
      <c r="AB25" s="598"/>
      <c r="AC25" s="507"/>
      <c r="AD25" s="507"/>
      <c r="AE25" s="507"/>
      <c r="AF25" s="598"/>
      <c r="AG25" s="507"/>
      <c r="AH25" s="507"/>
      <c r="AI25" s="511"/>
      <c r="AJ25" s="601"/>
      <c r="AK25" s="333" t="s">
        <v>240</v>
      </c>
      <c r="AL25" s="225" t="s">
        <v>239</v>
      </c>
      <c r="AM25" s="222"/>
    </row>
    <row r="26" spans="1:39" ht="50" customHeight="1" x14ac:dyDescent="0.2">
      <c r="A26" s="457"/>
      <c r="B26" s="70" t="s">
        <v>20</v>
      </c>
      <c r="C26" s="248" t="s">
        <v>151</v>
      </c>
      <c r="D26" s="9"/>
      <c r="E26" s="9"/>
      <c r="F26" s="41" t="s">
        <v>408</v>
      </c>
      <c r="G26" s="41" t="s">
        <v>408</v>
      </c>
      <c r="H26" s="305"/>
      <c r="I26" s="217"/>
      <c r="J26" s="217"/>
      <c r="K26" s="217"/>
      <c r="L26" s="217"/>
      <c r="M26" s="217"/>
      <c r="N26" s="217"/>
      <c r="O26" s="217"/>
      <c r="P26" s="217"/>
      <c r="Q26" s="217"/>
      <c r="R26" s="217"/>
      <c r="S26" s="121"/>
      <c r="T26" s="83" t="s">
        <v>366</v>
      </c>
      <c r="U26" s="105"/>
      <c r="V26" s="94"/>
      <c r="W26" s="38"/>
      <c r="X26" s="532"/>
      <c r="Y26" s="100">
        <v>18</v>
      </c>
      <c r="Z26" s="599"/>
      <c r="AA26" s="507" t="s">
        <v>701</v>
      </c>
      <c r="AB26" s="598"/>
      <c r="AC26" s="507"/>
      <c r="AD26" s="507"/>
      <c r="AE26" s="507" t="s">
        <v>760</v>
      </c>
      <c r="AF26" s="507" t="s">
        <v>771</v>
      </c>
      <c r="AG26" s="507"/>
      <c r="AH26" s="507"/>
      <c r="AI26" s="511"/>
      <c r="AJ26" s="601"/>
      <c r="AK26" s="333" t="s">
        <v>100</v>
      </c>
      <c r="AL26" s="226" t="s">
        <v>584</v>
      </c>
      <c r="AM26" s="129"/>
    </row>
    <row r="27" spans="1:39" ht="50" customHeight="1" x14ac:dyDescent="0.2">
      <c r="A27" s="457"/>
      <c r="B27" s="70" t="s">
        <v>21</v>
      </c>
      <c r="C27" s="248" t="s">
        <v>616</v>
      </c>
      <c r="D27" s="41"/>
      <c r="E27" s="41" t="s">
        <v>408</v>
      </c>
      <c r="F27" s="41" t="s">
        <v>408</v>
      </c>
      <c r="G27" s="41" t="s">
        <v>408</v>
      </c>
      <c r="H27" s="305"/>
      <c r="I27" s="217"/>
      <c r="J27" s="217"/>
      <c r="K27" s="217"/>
      <c r="L27" s="217"/>
      <c r="M27" s="217"/>
      <c r="N27" s="217"/>
      <c r="O27" s="217"/>
      <c r="P27" s="217"/>
      <c r="Q27" s="217"/>
      <c r="R27" s="217"/>
      <c r="S27" s="121"/>
      <c r="T27" s="544" t="s">
        <v>392</v>
      </c>
      <c r="U27" s="43"/>
      <c r="V27" s="94"/>
      <c r="W27" s="434" t="s">
        <v>404</v>
      </c>
      <c r="X27" s="532"/>
      <c r="Y27" s="100">
        <v>19</v>
      </c>
      <c r="Z27" s="599"/>
      <c r="AA27" s="507"/>
      <c r="AB27" s="598"/>
      <c r="AC27" s="507"/>
      <c r="AD27" s="507"/>
      <c r="AE27" s="507"/>
      <c r="AF27" s="598"/>
      <c r="AG27" s="507"/>
      <c r="AH27" s="507"/>
      <c r="AI27" s="511"/>
      <c r="AJ27" s="601"/>
      <c r="AK27" s="237"/>
      <c r="AL27" s="238"/>
      <c r="AM27" s="239"/>
    </row>
    <row r="28" spans="1:39" ht="50" customHeight="1" x14ac:dyDescent="0.2">
      <c r="A28" s="457"/>
      <c r="B28" s="70" t="s">
        <v>22</v>
      </c>
      <c r="C28" s="248" t="s">
        <v>617</v>
      </c>
      <c r="D28" s="41"/>
      <c r="E28" s="41" t="s">
        <v>408</v>
      </c>
      <c r="F28" s="41" t="s">
        <v>408</v>
      </c>
      <c r="G28" s="41" t="s">
        <v>408</v>
      </c>
      <c r="H28" s="305"/>
      <c r="I28" s="217"/>
      <c r="J28" s="217"/>
      <c r="K28" s="217"/>
      <c r="L28" s="217"/>
      <c r="M28" s="217"/>
      <c r="N28" s="217"/>
      <c r="O28" s="217"/>
      <c r="P28" s="217"/>
      <c r="Q28" s="217"/>
      <c r="R28" s="217"/>
      <c r="S28" s="121"/>
      <c r="T28" s="545"/>
      <c r="U28" s="38"/>
      <c r="V28" s="94"/>
      <c r="W28" s="435"/>
      <c r="X28" s="533"/>
      <c r="Y28" s="100">
        <v>20</v>
      </c>
      <c r="Z28" s="599"/>
      <c r="AA28" s="507"/>
      <c r="AB28" s="598"/>
      <c r="AC28" s="507"/>
      <c r="AD28" s="507"/>
      <c r="AE28" s="507"/>
      <c r="AF28" s="598"/>
      <c r="AG28" s="507"/>
      <c r="AH28" s="507"/>
      <c r="AI28" s="511"/>
      <c r="AJ28" s="601"/>
      <c r="AK28" s="240"/>
      <c r="AL28" s="241"/>
      <c r="AM28" s="239"/>
    </row>
    <row r="29" spans="1:39" ht="50" customHeight="1" x14ac:dyDescent="0.2">
      <c r="A29" s="457"/>
      <c r="B29" s="70" t="s">
        <v>23</v>
      </c>
      <c r="C29" s="248" t="s">
        <v>150</v>
      </c>
      <c r="D29" s="41"/>
      <c r="E29" s="41" t="s">
        <v>408</v>
      </c>
      <c r="F29" s="41" t="s">
        <v>408</v>
      </c>
      <c r="G29" s="41" t="s">
        <v>408</v>
      </c>
      <c r="H29" s="305"/>
      <c r="I29" s="217"/>
      <c r="J29" s="217"/>
      <c r="K29" s="217"/>
      <c r="L29" s="217"/>
      <c r="M29" s="217"/>
      <c r="N29" s="217"/>
      <c r="O29" s="217"/>
      <c r="P29" s="217"/>
      <c r="Q29" s="217"/>
      <c r="R29" s="217"/>
      <c r="S29" s="121"/>
      <c r="T29" s="81" t="s">
        <v>367</v>
      </c>
      <c r="U29" s="43"/>
      <c r="V29" s="443" t="s">
        <v>406</v>
      </c>
      <c r="W29" s="434" t="s">
        <v>405</v>
      </c>
      <c r="X29" s="658" t="s">
        <v>396</v>
      </c>
      <c r="Y29" s="659"/>
      <c r="Z29" s="659"/>
      <c r="AA29" s="659"/>
      <c r="AB29" s="659"/>
      <c r="AC29" s="659"/>
      <c r="AD29" s="659"/>
      <c r="AE29" s="659"/>
      <c r="AF29" s="659"/>
      <c r="AG29" s="659"/>
      <c r="AH29" s="659"/>
      <c r="AI29" s="659"/>
      <c r="AJ29" s="660"/>
      <c r="AK29" s="324"/>
      <c r="AL29" s="242"/>
      <c r="AM29" s="239"/>
    </row>
    <row r="30" spans="1:39" ht="50" customHeight="1" x14ac:dyDescent="0.2">
      <c r="A30" s="457"/>
      <c r="B30" s="70" t="s">
        <v>24</v>
      </c>
      <c r="C30" s="249" t="s">
        <v>628</v>
      </c>
      <c r="D30" s="9"/>
      <c r="E30" s="9"/>
      <c r="F30" s="9"/>
      <c r="G30" s="41" t="s">
        <v>408</v>
      </c>
      <c r="H30" s="306"/>
      <c r="I30" s="217"/>
      <c r="J30" s="217"/>
      <c r="K30" s="217"/>
      <c r="L30" s="217"/>
      <c r="M30" s="217"/>
      <c r="N30" s="217"/>
      <c r="O30" s="217"/>
      <c r="P30" s="217"/>
      <c r="Q30" s="217"/>
      <c r="R30" s="217"/>
      <c r="S30" s="121"/>
      <c r="T30" s="4"/>
      <c r="U30" s="90"/>
      <c r="V30" s="444"/>
      <c r="W30" s="435"/>
      <c r="X30" s="534" t="s">
        <v>673</v>
      </c>
      <c r="Y30" s="100">
        <v>21</v>
      </c>
      <c r="Z30" s="599" t="s">
        <v>693</v>
      </c>
      <c r="AA30" s="507" t="s">
        <v>702</v>
      </c>
      <c r="AB30" s="507" t="s">
        <v>724</v>
      </c>
      <c r="AC30" s="507" t="s">
        <v>738</v>
      </c>
      <c r="AD30" s="296" t="s">
        <v>505</v>
      </c>
      <c r="AE30" s="507" t="s">
        <v>760</v>
      </c>
      <c r="AF30" s="507"/>
      <c r="AG30" s="507" t="s">
        <v>776</v>
      </c>
      <c r="AH30" s="507" t="s">
        <v>788</v>
      </c>
      <c r="AI30" s="511"/>
      <c r="AJ30" s="602"/>
      <c r="AK30" s="5"/>
      <c r="AL30" s="5"/>
      <c r="AM30" s="239"/>
    </row>
    <row r="31" spans="1:39" ht="50" customHeight="1" x14ac:dyDescent="0.2">
      <c r="A31" s="457"/>
      <c r="B31" s="70" t="s">
        <v>25</v>
      </c>
      <c r="C31" s="248" t="s">
        <v>618</v>
      </c>
      <c r="D31" s="9"/>
      <c r="E31" s="9"/>
      <c r="F31" s="41" t="s">
        <v>408</v>
      </c>
      <c r="G31" s="41" t="s">
        <v>408</v>
      </c>
      <c r="H31" s="305"/>
      <c r="I31" s="217"/>
      <c r="J31" s="217"/>
      <c r="K31" s="217"/>
      <c r="L31" s="217"/>
      <c r="M31" s="217"/>
      <c r="N31" s="217"/>
      <c r="O31" s="217"/>
      <c r="P31" s="217"/>
      <c r="Q31" s="217"/>
      <c r="R31" s="217"/>
      <c r="S31" s="121"/>
      <c r="T31" s="4"/>
      <c r="U31" s="90"/>
      <c r="V31" s="38"/>
      <c r="W31" s="317"/>
      <c r="X31" s="535"/>
      <c r="Y31" s="100">
        <v>22</v>
      </c>
      <c r="Z31" s="599"/>
      <c r="AA31" s="507"/>
      <c r="AB31" s="507"/>
      <c r="AC31" s="507"/>
      <c r="AD31" s="507" t="s">
        <v>749</v>
      </c>
      <c r="AE31" s="507"/>
      <c r="AF31" s="507"/>
      <c r="AG31" s="598"/>
      <c r="AH31" s="598"/>
      <c r="AI31" s="613"/>
      <c r="AJ31" s="602"/>
      <c r="AK31" s="5"/>
      <c r="AL31" s="5"/>
      <c r="AM31" s="239"/>
    </row>
    <row r="32" spans="1:39" ht="50" customHeight="1" x14ac:dyDescent="0.2">
      <c r="A32" s="457"/>
      <c r="B32" s="70" t="s">
        <v>26</v>
      </c>
      <c r="C32" s="248" t="s">
        <v>619</v>
      </c>
      <c r="D32" s="9"/>
      <c r="E32" s="9"/>
      <c r="F32" s="41" t="s">
        <v>408</v>
      </c>
      <c r="G32" s="41" t="s">
        <v>408</v>
      </c>
      <c r="H32" s="305"/>
      <c r="I32" s="217"/>
      <c r="J32" s="217"/>
      <c r="K32" s="217"/>
      <c r="L32" s="217"/>
      <c r="M32" s="217"/>
      <c r="N32" s="217"/>
      <c r="O32" s="217"/>
      <c r="P32" s="217"/>
      <c r="Q32" s="217"/>
      <c r="R32" s="217"/>
      <c r="S32" s="121"/>
      <c r="T32" s="42"/>
      <c r="U32" s="90"/>
      <c r="V32" s="38"/>
      <c r="W32" s="38"/>
      <c r="X32" s="535"/>
      <c r="Y32" s="100">
        <v>23</v>
      </c>
      <c r="Z32" s="599"/>
      <c r="AA32" s="507"/>
      <c r="AB32" s="507"/>
      <c r="AC32" s="507"/>
      <c r="AD32" s="598"/>
      <c r="AE32" s="507"/>
      <c r="AF32" s="507"/>
      <c r="AG32" s="598"/>
      <c r="AH32" s="598"/>
      <c r="AI32" s="613"/>
      <c r="AJ32" s="602"/>
      <c r="AK32" s="5"/>
      <c r="AL32" s="5"/>
      <c r="AM32" s="239"/>
    </row>
    <row r="33" spans="1:39" ht="50" customHeight="1" x14ac:dyDescent="0.2">
      <c r="A33" s="457"/>
      <c r="B33" s="70" t="s">
        <v>152</v>
      </c>
      <c r="C33" s="250" t="s">
        <v>153</v>
      </c>
      <c r="D33" s="9"/>
      <c r="E33" s="9"/>
      <c r="F33" s="9"/>
      <c r="G33" s="41" t="s">
        <v>408</v>
      </c>
      <c r="H33" s="305"/>
      <c r="I33" s="217"/>
      <c r="J33" s="217"/>
      <c r="K33" s="217"/>
      <c r="L33" s="217"/>
      <c r="M33" s="217"/>
      <c r="N33" s="217"/>
      <c r="O33" s="217"/>
      <c r="P33" s="217"/>
      <c r="Q33" s="217"/>
      <c r="R33" s="217"/>
      <c r="S33" s="121"/>
      <c r="T33" s="42"/>
      <c r="U33" s="451" t="s">
        <v>400</v>
      </c>
      <c r="V33" s="38"/>
      <c r="W33" s="38"/>
      <c r="X33" s="535"/>
      <c r="Y33" s="100">
        <v>24</v>
      </c>
      <c r="Z33" s="599"/>
      <c r="AA33" s="507"/>
      <c r="AB33" s="507"/>
      <c r="AC33" s="507"/>
      <c r="AD33" s="598" t="s">
        <v>750</v>
      </c>
      <c r="AE33" s="507" t="s">
        <v>761</v>
      </c>
      <c r="AF33" s="507"/>
      <c r="AG33" s="598"/>
      <c r="AH33" s="598"/>
      <c r="AI33" s="613"/>
      <c r="AJ33" s="602"/>
      <c r="AK33" s="5"/>
      <c r="AL33" s="5"/>
      <c r="AM33" s="239"/>
    </row>
    <row r="34" spans="1:39" ht="50" customHeight="1" x14ac:dyDescent="0.2">
      <c r="A34" s="457"/>
      <c r="B34" s="70" t="s">
        <v>27</v>
      </c>
      <c r="C34" s="250" t="s">
        <v>154</v>
      </c>
      <c r="D34" s="9"/>
      <c r="E34" s="9"/>
      <c r="F34" s="48"/>
      <c r="G34" s="41" t="s">
        <v>408</v>
      </c>
      <c r="H34" s="305"/>
      <c r="I34" s="217"/>
      <c r="J34" s="217"/>
      <c r="K34" s="217"/>
      <c r="L34" s="217"/>
      <c r="M34" s="217"/>
      <c r="N34" s="217"/>
      <c r="O34" s="217"/>
      <c r="P34" s="217"/>
      <c r="Q34" s="217"/>
      <c r="R34" s="217"/>
      <c r="S34" s="121"/>
      <c r="T34" s="42"/>
      <c r="U34" s="452"/>
      <c r="V34" s="38"/>
      <c r="W34" s="38"/>
      <c r="X34" s="535"/>
      <c r="Y34" s="100">
        <v>25</v>
      </c>
      <c r="Z34" s="599" t="s">
        <v>696</v>
      </c>
      <c r="AA34" s="507"/>
      <c r="AB34" s="507"/>
      <c r="AC34" s="507"/>
      <c r="AD34" s="598"/>
      <c r="AE34" s="507"/>
      <c r="AF34" s="507"/>
      <c r="AG34" s="598"/>
      <c r="AH34" s="598"/>
      <c r="AI34" s="613"/>
      <c r="AJ34" s="602"/>
      <c r="AK34" s="5"/>
      <c r="AL34" s="5"/>
      <c r="AM34" s="239"/>
    </row>
    <row r="35" spans="1:39" ht="50" customHeight="1" x14ac:dyDescent="0.2">
      <c r="A35" s="457"/>
      <c r="B35" s="70" t="s">
        <v>28</v>
      </c>
      <c r="C35" s="250" t="s">
        <v>605</v>
      </c>
      <c r="D35" s="9"/>
      <c r="E35" s="9"/>
      <c r="F35" s="41" t="s">
        <v>408</v>
      </c>
      <c r="G35" s="41" t="s">
        <v>408</v>
      </c>
      <c r="H35" s="305"/>
      <c r="I35" s="217"/>
      <c r="J35" s="217"/>
      <c r="K35" s="217"/>
      <c r="L35" s="217"/>
      <c r="M35" s="217"/>
      <c r="N35" s="217"/>
      <c r="O35" s="217"/>
      <c r="P35" s="217"/>
      <c r="Q35" s="217"/>
      <c r="R35" s="217"/>
      <c r="S35" s="121"/>
      <c r="T35" s="42"/>
      <c r="U35" s="452"/>
      <c r="V35" s="38"/>
      <c r="W35" s="38"/>
      <c r="X35" s="535"/>
      <c r="Y35" s="100">
        <v>26</v>
      </c>
      <c r="Z35" s="599"/>
      <c r="AA35" s="507" t="s">
        <v>703</v>
      </c>
      <c r="AB35" s="507"/>
      <c r="AC35" s="507"/>
      <c r="AD35" s="507" t="s">
        <v>751</v>
      </c>
      <c r="AE35" s="507"/>
      <c r="AF35" s="507"/>
      <c r="AG35" s="598"/>
      <c r="AH35" s="598"/>
      <c r="AI35" s="613"/>
      <c r="AJ35" s="602"/>
      <c r="AK35" s="5"/>
      <c r="AL35" s="5"/>
      <c r="AM35" s="239"/>
    </row>
    <row r="36" spans="1:39" ht="50" customHeight="1" x14ac:dyDescent="0.2">
      <c r="A36" s="457"/>
      <c r="B36" s="69" t="s">
        <v>156</v>
      </c>
      <c r="C36" s="74" t="s">
        <v>155</v>
      </c>
      <c r="D36" s="24"/>
      <c r="E36" s="24"/>
      <c r="F36" s="24"/>
      <c r="G36" s="24"/>
      <c r="H36" s="306"/>
      <c r="I36" s="217"/>
      <c r="J36" s="217"/>
      <c r="K36" s="217"/>
      <c r="L36" s="217"/>
      <c r="M36" s="217"/>
      <c r="N36" s="217"/>
      <c r="O36" s="217"/>
      <c r="P36" s="217"/>
      <c r="Q36" s="217"/>
      <c r="R36" s="28"/>
      <c r="S36" s="76"/>
      <c r="T36" s="4"/>
      <c r="U36" s="452"/>
      <c r="V36" s="38"/>
      <c r="W36" s="318"/>
      <c r="X36" s="535"/>
      <c r="Y36" s="100">
        <v>27</v>
      </c>
      <c r="Z36" s="599"/>
      <c r="AA36" s="507"/>
      <c r="AB36" s="507" t="s">
        <v>725</v>
      </c>
      <c r="AC36" s="507"/>
      <c r="AD36" s="598"/>
      <c r="AE36" s="507"/>
      <c r="AF36" s="507"/>
      <c r="AG36" s="598"/>
      <c r="AH36" s="598"/>
      <c r="AI36" s="613"/>
      <c r="AJ36" s="602"/>
      <c r="AK36" s="5"/>
      <c r="AL36" s="5"/>
      <c r="AM36" s="239"/>
    </row>
    <row r="37" spans="1:39" ht="50" customHeight="1" x14ac:dyDescent="0.2">
      <c r="A37" s="457"/>
      <c r="B37" s="72" t="s">
        <v>31</v>
      </c>
      <c r="C37" s="249" t="s">
        <v>157</v>
      </c>
      <c r="D37" s="41" t="s">
        <v>408</v>
      </c>
      <c r="E37" s="10"/>
      <c r="F37" s="10"/>
      <c r="G37" s="10"/>
      <c r="H37" s="306"/>
      <c r="I37" s="120"/>
      <c r="J37" s="120"/>
      <c r="K37" s="120"/>
      <c r="L37" s="120"/>
      <c r="M37" s="120"/>
      <c r="N37" s="120"/>
      <c r="O37" s="120"/>
      <c r="P37" s="120"/>
      <c r="Q37" s="120"/>
      <c r="R37" s="123"/>
      <c r="S37" s="112"/>
      <c r="T37" s="113"/>
      <c r="U37" s="452"/>
      <c r="V37" s="50"/>
      <c r="W37" s="99"/>
      <c r="X37" s="535"/>
      <c r="Y37" s="100">
        <v>28</v>
      </c>
      <c r="Z37" s="599"/>
      <c r="AA37" s="507" t="s">
        <v>704</v>
      </c>
      <c r="AB37" s="507"/>
      <c r="AC37" s="507"/>
      <c r="AD37" s="598" t="s">
        <v>752</v>
      </c>
      <c r="AE37" s="507" t="s">
        <v>762</v>
      </c>
      <c r="AF37" s="507"/>
      <c r="AG37" s="598"/>
      <c r="AH37" s="598"/>
      <c r="AI37" s="613"/>
      <c r="AJ37" s="602"/>
      <c r="AK37" s="5"/>
      <c r="AL37" s="5"/>
      <c r="AM37" s="239"/>
    </row>
    <row r="38" spans="1:39" ht="50" customHeight="1" x14ac:dyDescent="0.2">
      <c r="A38" s="457"/>
      <c r="B38" s="72" t="s">
        <v>32</v>
      </c>
      <c r="C38" s="246" t="s">
        <v>158</v>
      </c>
      <c r="D38" s="41" t="s">
        <v>408</v>
      </c>
      <c r="E38" s="41" t="s">
        <v>408</v>
      </c>
      <c r="F38" s="10"/>
      <c r="G38" s="10"/>
      <c r="H38" s="305"/>
      <c r="I38" s="120"/>
      <c r="J38" s="120"/>
      <c r="K38" s="120"/>
      <c r="L38" s="120"/>
      <c r="M38" s="120"/>
      <c r="N38" s="120"/>
      <c r="O38" s="120"/>
      <c r="P38" s="120"/>
      <c r="Q38" s="120"/>
      <c r="R38" s="123"/>
      <c r="S38" s="124"/>
      <c r="T38" s="113"/>
      <c r="U38" s="452"/>
      <c r="V38" s="50"/>
      <c r="W38" s="50"/>
      <c r="X38" s="535"/>
      <c r="Y38" s="100">
        <v>29</v>
      </c>
      <c r="Z38" s="599"/>
      <c r="AA38" s="507"/>
      <c r="AB38" s="507"/>
      <c r="AC38" s="507" t="s">
        <v>739</v>
      </c>
      <c r="AD38" s="598"/>
      <c r="AE38" s="507"/>
      <c r="AF38" s="507"/>
      <c r="AG38" s="507" t="s">
        <v>777</v>
      </c>
      <c r="AH38" s="598"/>
      <c r="AI38" s="613"/>
      <c r="AJ38" s="602"/>
      <c r="AK38" s="49"/>
      <c r="AL38" s="5"/>
      <c r="AM38" s="239"/>
    </row>
    <row r="39" spans="1:39" ht="50" customHeight="1" x14ac:dyDescent="0.2">
      <c r="A39" s="457"/>
      <c r="B39" s="72" t="s">
        <v>33</v>
      </c>
      <c r="C39" s="246" t="s">
        <v>159</v>
      </c>
      <c r="D39" s="41" t="s">
        <v>408</v>
      </c>
      <c r="E39" s="10"/>
      <c r="F39" s="41"/>
      <c r="G39" s="10"/>
      <c r="H39" s="305"/>
      <c r="I39" s="120"/>
      <c r="J39" s="120"/>
      <c r="K39" s="120"/>
      <c r="L39" s="120"/>
      <c r="M39" s="120"/>
      <c r="N39" s="120"/>
      <c r="O39" s="120"/>
      <c r="P39" s="120"/>
      <c r="Q39" s="120"/>
      <c r="R39" s="120"/>
      <c r="S39" s="125"/>
      <c r="T39" s="109"/>
      <c r="U39" s="452"/>
      <c r="V39" s="101"/>
      <c r="W39" s="50"/>
      <c r="X39" s="535"/>
      <c r="Y39" s="100">
        <v>30</v>
      </c>
      <c r="Z39" s="599"/>
      <c r="AA39" s="507"/>
      <c r="AB39" s="507" t="s">
        <v>726</v>
      </c>
      <c r="AC39" s="507"/>
      <c r="AD39" s="598" t="s">
        <v>753</v>
      </c>
      <c r="AE39" s="507"/>
      <c r="AF39" s="507"/>
      <c r="AG39" s="598"/>
      <c r="AH39" s="507" t="s">
        <v>789</v>
      </c>
      <c r="AI39" s="613"/>
      <c r="AJ39" s="602"/>
      <c r="AK39" s="49"/>
      <c r="AL39" s="5"/>
      <c r="AM39" s="239"/>
    </row>
    <row r="40" spans="1:39" ht="50" customHeight="1" x14ac:dyDescent="0.2">
      <c r="A40" s="457"/>
      <c r="B40" s="72" t="s">
        <v>34</v>
      </c>
      <c r="C40" s="250" t="s">
        <v>183</v>
      </c>
      <c r="D40" s="41" t="s">
        <v>408</v>
      </c>
      <c r="E40" s="10"/>
      <c r="F40" s="10"/>
      <c r="G40" s="10"/>
      <c r="H40" s="305"/>
      <c r="I40" s="120"/>
      <c r="J40" s="120"/>
      <c r="K40" s="120"/>
      <c r="L40" s="120"/>
      <c r="M40" s="120"/>
      <c r="N40" s="120"/>
      <c r="O40" s="120"/>
      <c r="P40" s="120"/>
      <c r="Q40" s="120"/>
      <c r="R40" s="120"/>
      <c r="S40" s="125"/>
      <c r="T40" s="63"/>
      <c r="U40" s="452"/>
      <c r="V40" s="92"/>
      <c r="W40" s="50"/>
      <c r="X40" s="535"/>
      <c r="Y40" s="100">
        <v>31</v>
      </c>
      <c r="Z40" s="599"/>
      <c r="AA40" s="507"/>
      <c r="AB40" s="507"/>
      <c r="AC40" s="507"/>
      <c r="AD40" s="598"/>
      <c r="AE40" s="507"/>
      <c r="AF40" s="507"/>
      <c r="AG40" s="598"/>
      <c r="AH40" s="598"/>
      <c r="AI40" s="613"/>
      <c r="AJ40" s="602"/>
      <c r="AK40" s="49"/>
      <c r="AL40" s="5"/>
      <c r="AM40" s="239"/>
    </row>
    <row r="41" spans="1:39" ht="50" customHeight="1" x14ac:dyDescent="0.2">
      <c r="A41" s="457"/>
      <c r="B41" s="72" t="s">
        <v>35</v>
      </c>
      <c r="C41" s="246" t="s">
        <v>160</v>
      </c>
      <c r="D41" s="41" t="s">
        <v>408</v>
      </c>
      <c r="E41" s="10"/>
      <c r="F41" s="41"/>
      <c r="G41" s="10"/>
      <c r="H41" s="305"/>
      <c r="I41" s="120"/>
      <c r="J41" s="120"/>
      <c r="K41" s="120"/>
      <c r="L41" s="120"/>
      <c r="M41" s="120"/>
      <c r="N41" s="120"/>
      <c r="O41" s="120"/>
      <c r="P41" s="120"/>
      <c r="Q41" s="120"/>
      <c r="R41" s="120"/>
      <c r="S41" s="125"/>
      <c r="T41" s="63"/>
      <c r="U41" s="454"/>
      <c r="V41" s="101"/>
      <c r="W41" s="50"/>
      <c r="X41" s="535"/>
      <c r="Y41" s="100">
        <v>32</v>
      </c>
      <c r="Z41" s="599"/>
      <c r="AA41" s="507" t="s">
        <v>705</v>
      </c>
      <c r="AB41" s="507"/>
      <c r="AC41" s="507"/>
      <c r="AD41" s="507" t="s">
        <v>754</v>
      </c>
      <c r="AE41" s="507"/>
      <c r="AF41" s="507"/>
      <c r="AG41" s="598"/>
      <c r="AH41" s="598"/>
      <c r="AI41" s="613"/>
      <c r="AJ41" s="602"/>
      <c r="AK41" s="49"/>
      <c r="AL41" s="5"/>
      <c r="AM41" s="239"/>
    </row>
    <row r="42" spans="1:39" ht="50" customHeight="1" x14ac:dyDescent="0.2">
      <c r="A42" s="458"/>
      <c r="B42" s="72" t="s">
        <v>36</v>
      </c>
      <c r="C42" s="246" t="s">
        <v>311</v>
      </c>
      <c r="D42" s="41"/>
      <c r="E42" s="41"/>
      <c r="F42" s="41" t="s">
        <v>408</v>
      </c>
      <c r="G42" s="41" t="s">
        <v>408</v>
      </c>
      <c r="H42" s="305"/>
      <c r="I42" s="120"/>
      <c r="J42" s="120"/>
      <c r="K42" s="120"/>
      <c r="L42" s="120"/>
      <c r="M42" s="120"/>
      <c r="N42" s="120"/>
      <c r="O42" s="120"/>
      <c r="P42" s="120"/>
      <c r="Q42" s="120"/>
      <c r="R42" s="120"/>
      <c r="S42" s="125"/>
      <c r="T42" s="63"/>
      <c r="U42" s="49"/>
      <c r="V42" s="101"/>
      <c r="W42" s="50"/>
      <c r="X42" s="535"/>
      <c r="Y42" s="100">
        <v>33</v>
      </c>
      <c r="Z42" s="599" t="s">
        <v>695</v>
      </c>
      <c r="AA42" s="598"/>
      <c r="AB42" s="507"/>
      <c r="AC42" s="507"/>
      <c r="AD42" s="598"/>
      <c r="AE42" s="507" t="s">
        <v>764</v>
      </c>
      <c r="AF42" s="507"/>
      <c r="AG42" s="507" t="s">
        <v>778</v>
      </c>
      <c r="AH42" s="598"/>
      <c r="AI42" s="613"/>
      <c r="AJ42" s="602"/>
      <c r="AK42" s="49"/>
      <c r="AL42" s="5"/>
      <c r="AM42" s="239"/>
    </row>
    <row r="43" spans="1:39" ht="50" customHeight="1" x14ac:dyDescent="0.2">
      <c r="A43" s="456" t="s">
        <v>161</v>
      </c>
      <c r="B43" s="69" t="s">
        <v>163</v>
      </c>
      <c r="C43" s="74" t="s">
        <v>162</v>
      </c>
      <c r="D43" s="41"/>
      <c r="E43" s="41"/>
      <c r="F43" s="41"/>
      <c r="G43" s="41"/>
      <c r="H43" s="306"/>
      <c r="I43" s="120"/>
      <c r="J43" s="120"/>
      <c r="K43" s="120"/>
      <c r="L43" s="120"/>
      <c r="M43" s="120"/>
      <c r="N43" s="120"/>
      <c r="O43" s="120"/>
      <c r="P43" s="120"/>
      <c r="Q43" s="120"/>
      <c r="R43" s="120"/>
      <c r="S43" s="125"/>
      <c r="T43" s="63"/>
      <c r="U43" s="49"/>
      <c r="V43" s="101"/>
      <c r="W43" s="50"/>
      <c r="X43" s="535"/>
      <c r="Y43" s="100">
        <v>34</v>
      </c>
      <c r="Z43" s="599"/>
      <c r="AA43" s="598"/>
      <c r="AB43" s="507"/>
      <c r="AC43" s="507"/>
      <c r="AD43" s="295" t="s">
        <v>755</v>
      </c>
      <c r="AE43" s="507"/>
      <c r="AF43" s="507"/>
      <c r="AG43" s="507"/>
      <c r="AH43" s="598"/>
      <c r="AI43" s="613"/>
      <c r="AJ43" s="602"/>
      <c r="AK43" s="49"/>
      <c r="AL43" s="5"/>
      <c r="AM43" s="239"/>
    </row>
    <row r="44" spans="1:39" ht="50" customHeight="1" x14ac:dyDescent="0.2">
      <c r="A44" s="457"/>
      <c r="B44" s="72" t="s">
        <v>37</v>
      </c>
      <c r="C44" s="246" t="s">
        <v>164</v>
      </c>
      <c r="D44" s="41" t="s">
        <v>408</v>
      </c>
      <c r="E44" s="41"/>
      <c r="F44" s="41"/>
      <c r="G44" s="41"/>
      <c r="H44" s="304"/>
      <c r="I44" s="126"/>
      <c r="J44" s="126"/>
      <c r="K44" s="126"/>
      <c r="L44" s="126"/>
      <c r="M44" s="126"/>
      <c r="N44" s="126"/>
      <c r="O44" s="126"/>
      <c r="P44" s="126"/>
      <c r="Q44" s="126"/>
      <c r="R44" s="126"/>
      <c r="S44" s="125"/>
      <c r="T44" s="63"/>
      <c r="U44" s="49"/>
      <c r="V44" s="101"/>
      <c r="W44" s="50"/>
      <c r="X44" s="535"/>
      <c r="Y44" s="100">
        <v>35</v>
      </c>
      <c r="Z44" s="599"/>
      <c r="AA44" s="598"/>
      <c r="AB44" s="507"/>
      <c r="AC44" s="507"/>
      <c r="AD44" s="507" t="s">
        <v>756</v>
      </c>
      <c r="AE44" s="507"/>
      <c r="AF44" s="507"/>
      <c r="AG44" s="507"/>
      <c r="AH44" s="598"/>
      <c r="AI44" s="613"/>
      <c r="AJ44" s="602"/>
      <c r="AK44" s="49"/>
      <c r="AL44" s="5"/>
      <c r="AM44" s="239"/>
    </row>
    <row r="45" spans="1:39" ht="50" customHeight="1" x14ac:dyDescent="0.2">
      <c r="A45" s="457"/>
      <c r="B45" s="72" t="s">
        <v>38</v>
      </c>
      <c r="C45" s="246" t="s">
        <v>169</v>
      </c>
      <c r="D45" s="41"/>
      <c r="E45" s="41" t="s">
        <v>408</v>
      </c>
      <c r="F45" s="41" t="s">
        <v>408</v>
      </c>
      <c r="G45" s="41" t="s">
        <v>408</v>
      </c>
      <c r="H45" s="304"/>
      <c r="I45" s="126"/>
      <c r="J45" s="126"/>
      <c r="K45" s="126"/>
      <c r="L45" s="126"/>
      <c r="M45" s="126"/>
      <c r="N45" s="126"/>
      <c r="O45" s="126"/>
      <c r="P45" s="126"/>
      <c r="Q45" s="126"/>
      <c r="R45" s="126"/>
      <c r="S45" s="125"/>
      <c r="T45" s="63"/>
      <c r="U45" s="49"/>
      <c r="V45" s="92"/>
      <c r="W45" s="50"/>
      <c r="X45" s="535"/>
      <c r="Y45" s="100">
        <v>36</v>
      </c>
      <c r="Z45" s="599"/>
      <c r="AA45" s="507" t="s">
        <v>706</v>
      </c>
      <c r="AB45" s="507" t="s">
        <v>727</v>
      </c>
      <c r="AC45" s="507" t="s">
        <v>740</v>
      </c>
      <c r="AD45" s="598"/>
      <c r="AE45" s="507"/>
      <c r="AF45" s="507"/>
      <c r="AG45" s="507"/>
      <c r="AH45" s="598"/>
      <c r="AI45" s="613"/>
      <c r="AJ45" s="602"/>
      <c r="AK45" s="49"/>
      <c r="AL45" s="5"/>
      <c r="AM45" s="239"/>
    </row>
    <row r="46" spans="1:39" ht="50" customHeight="1" x14ac:dyDescent="0.2">
      <c r="A46" s="457"/>
      <c r="B46" s="72" t="s">
        <v>39</v>
      </c>
      <c r="C46" s="246" t="s">
        <v>170</v>
      </c>
      <c r="D46" s="10"/>
      <c r="E46" s="41" t="s">
        <v>408</v>
      </c>
      <c r="F46" s="41" t="s">
        <v>408</v>
      </c>
      <c r="G46" s="41" t="s">
        <v>408</v>
      </c>
      <c r="H46" s="304"/>
      <c r="I46" s="126"/>
      <c r="J46" s="126"/>
      <c r="K46" s="126"/>
      <c r="L46" s="126"/>
      <c r="M46" s="126"/>
      <c r="N46" s="126"/>
      <c r="O46" s="126"/>
      <c r="P46" s="126"/>
      <c r="Q46" s="126"/>
      <c r="R46" s="126"/>
      <c r="S46" s="125"/>
      <c r="T46" s="63"/>
      <c r="U46" s="49"/>
      <c r="V46" s="101"/>
      <c r="W46" s="50"/>
      <c r="X46" s="535"/>
      <c r="Y46" s="100">
        <v>37</v>
      </c>
      <c r="Z46" s="599"/>
      <c r="AA46" s="598"/>
      <c r="AB46" s="507"/>
      <c r="AC46" s="507"/>
      <c r="AD46" s="296" t="s">
        <v>757</v>
      </c>
      <c r="AE46" s="507" t="s">
        <v>763</v>
      </c>
      <c r="AF46" s="507"/>
      <c r="AG46" s="507" t="s">
        <v>779</v>
      </c>
      <c r="AH46" s="598"/>
      <c r="AI46" s="613"/>
      <c r="AJ46" s="602"/>
      <c r="AK46" s="49"/>
      <c r="AL46" s="5"/>
      <c r="AM46" s="239"/>
    </row>
    <row r="47" spans="1:39" ht="50" customHeight="1" x14ac:dyDescent="0.2">
      <c r="A47" s="457"/>
      <c r="B47" s="72" t="s">
        <v>40</v>
      </c>
      <c r="C47" s="246" t="s">
        <v>171</v>
      </c>
      <c r="D47" s="10"/>
      <c r="E47" s="41"/>
      <c r="F47" s="41" t="s">
        <v>408</v>
      </c>
      <c r="G47" s="41" t="s">
        <v>408</v>
      </c>
      <c r="H47" s="304"/>
      <c r="I47" s="126"/>
      <c r="J47" s="126"/>
      <c r="K47" s="126"/>
      <c r="L47" s="126"/>
      <c r="M47" s="126"/>
      <c r="N47" s="126"/>
      <c r="O47" s="126"/>
      <c r="P47" s="126"/>
      <c r="Q47" s="126"/>
      <c r="R47" s="126"/>
      <c r="S47" s="125"/>
      <c r="T47" s="63"/>
      <c r="U47" s="49"/>
      <c r="V47" s="92"/>
      <c r="W47" s="50"/>
      <c r="X47" s="535"/>
      <c r="Y47" s="100">
        <v>38</v>
      </c>
      <c r="Z47" s="599"/>
      <c r="AA47" s="598"/>
      <c r="AB47" s="507"/>
      <c r="AC47" s="507"/>
      <c r="AD47" s="507" t="s">
        <v>758</v>
      </c>
      <c r="AE47" s="507"/>
      <c r="AF47" s="507"/>
      <c r="AG47" s="507"/>
      <c r="AH47" s="598"/>
      <c r="AI47" s="613"/>
      <c r="AJ47" s="602"/>
      <c r="AK47" s="49"/>
      <c r="AL47" s="5"/>
      <c r="AM47" s="239"/>
    </row>
    <row r="48" spans="1:39" ht="50" customHeight="1" x14ac:dyDescent="0.2">
      <c r="A48" s="457"/>
      <c r="B48" s="72" t="s">
        <v>41</v>
      </c>
      <c r="C48" s="247" t="s">
        <v>600</v>
      </c>
      <c r="D48" s="51"/>
      <c r="E48" s="41"/>
      <c r="F48" s="41" t="s">
        <v>408</v>
      </c>
      <c r="G48" s="41" t="s">
        <v>408</v>
      </c>
      <c r="H48" s="306"/>
      <c r="I48" s="126"/>
      <c r="J48" s="126"/>
      <c r="K48" s="126"/>
      <c r="L48" s="126"/>
      <c r="M48" s="126"/>
      <c r="N48" s="126"/>
      <c r="O48" s="126"/>
      <c r="P48" s="126"/>
      <c r="Q48" s="126"/>
      <c r="R48" s="126"/>
      <c r="S48" s="125"/>
      <c r="T48" s="63"/>
      <c r="U48" s="49"/>
      <c r="V48" s="101"/>
      <c r="W48" s="434" t="s">
        <v>404</v>
      </c>
      <c r="X48" s="535"/>
      <c r="Y48" s="100">
        <v>39</v>
      </c>
      <c r="Z48" s="599"/>
      <c r="AA48" s="507" t="s">
        <v>707</v>
      </c>
      <c r="AB48" s="507" t="s">
        <v>707</v>
      </c>
      <c r="AC48" s="507"/>
      <c r="AD48" s="598"/>
      <c r="AE48" s="507"/>
      <c r="AF48" s="507"/>
      <c r="AG48" s="507"/>
      <c r="AH48" s="598"/>
      <c r="AI48" s="613"/>
      <c r="AJ48" s="602"/>
      <c r="AK48" s="49"/>
      <c r="AL48" s="5"/>
      <c r="AM48" s="239"/>
    </row>
    <row r="49" spans="1:39" ht="50" customHeight="1" x14ac:dyDescent="0.2">
      <c r="A49" s="457"/>
      <c r="B49" s="72" t="s">
        <v>42</v>
      </c>
      <c r="C49" s="246" t="s">
        <v>172</v>
      </c>
      <c r="D49" s="10"/>
      <c r="E49" s="10"/>
      <c r="F49" s="41" t="s">
        <v>408</v>
      </c>
      <c r="G49" s="41" t="s">
        <v>408</v>
      </c>
      <c r="H49" s="304"/>
      <c r="I49" s="126"/>
      <c r="J49" s="126"/>
      <c r="K49" s="126"/>
      <c r="L49" s="126"/>
      <c r="M49" s="126"/>
      <c r="N49" s="126"/>
      <c r="O49" s="126"/>
      <c r="P49" s="126"/>
      <c r="Q49" s="126"/>
      <c r="R49" s="126"/>
      <c r="S49" s="125"/>
      <c r="T49" s="63"/>
      <c r="U49" s="49"/>
      <c r="V49" s="93"/>
      <c r="W49" s="435"/>
      <c r="X49" s="536"/>
      <c r="Y49" s="100">
        <v>40</v>
      </c>
      <c r="Z49" s="599"/>
      <c r="AA49" s="598"/>
      <c r="AB49" s="507"/>
      <c r="AC49" s="507"/>
      <c r="AD49" s="598"/>
      <c r="AE49" s="507"/>
      <c r="AF49" s="507"/>
      <c r="AG49" s="507"/>
      <c r="AH49" s="598"/>
      <c r="AI49" s="613"/>
      <c r="AJ49" s="602"/>
      <c r="AK49" s="49"/>
      <c r="AL49" s="5"/>
      <c r="AM49" s="239"/>
    </row>
    <row r="50" spans="1:39" ht="50" customHeight="1" thickBot="1" x14ac:dyDescent="0.25">
      <c r="A50" s="457"/>
      <c r="B50" s="72" t="s">
        <v>165</v>
      </c>
      <c r="C50" s="246" t="s">
        <v>177</v>
      </c>
      <c r="D50" s="10"/>
      <c r="E50" s="41" t="s">
        <v>408</v>
      </c>
      <c r="F50" s="41" t="s">
        <v>408</v>
      </c>
      <c r="G50" s="41" t="s">
        <v>408</v>
      </c>
      <c r="H50" s="304"/>
      <c r="I50" s="201"/>
      <c r="J50" s="201"/>
      <c r="K50" s="201"/>
      <c r="L50" s="201"/>
      <c r="M50" s="201"/>
      <c r="N50" s="201"/>
      <c r="O50" s="201"/>
      <c r="P50" s="201"/>
      <c r="Q50" s="201"/>
      <c r="R50" s="201"/>
      <c r="S50" s="203"/>
      <c r="T50" s="204"/>
      <c r="U50" s="205"/>
      <c r="V50" s="443" t="s">
        <v>406</v>
      </c>
      <c r="W50" s="434" t="s">
        <v>405</v>
      </c>
      <c r="X50" s="634" t="s">
        <v>396</v>
      </c>
      <c r="Y50" s="635"/>
      <c r="Z50" s="635"/>
      <c r="AA50" s="635"/>
      <c r="AB50" s="635"/>
      <c r="AC50" s="635"/>
      <c r="AD50" s="635"/>
      <c r="AE50" s="635"/>
      <c r="AF50" s="635"/>
      <c r="AG50" s="635"/>
      <c r="AH50" s="635"/>
      <c r="AI50" s="635"/>
      <c r="AJ50" s="636"/>
      <c r="AK50" s="326"/>
      <c r="AL50" s="207"/>
      <c r="AM50" s="243"/>
    </row>
    <row r="51" spans="1:39" ht="50" customHeight="1" x14ac:dyDescent="0.2">
      <c r="A51" s="457"/>
      <c r="B51" s="72" t="s">
        <v>166</v>
      </c>
      <c r="C51" s="246" t="s">
        <v>179</v>
      </c>
      <c r="D51" s="51"/>
      <c r="E51" s="41"/>
      <c r="F51" s="51"/>
      <c r="G51" s="41" t="s">
        <v>408</v>
      </c>
      <c r="H51" s="304"/>
      <c r="I51" s="126"/>
      <c r="J51" s="126"/>
      <c r="K51" s="126"/>
      <c r="L51" s="126"/>
      <c r="M51" s="126"/>
      <c r="N51" s="126"/>
      <c r="O51" s="126"/>
      <c r="P51" s="126"/>
      <c r="Q51" s="126"/>
      <c r="R51" s="126"/>
      <c r="S51" s="202"/>
      <c r="T51" s="449" t="s">
        <v>349</v>
      </c>
      <c r="U51" s="50"/>
      <c r="V51" s="444"/>
      <c r="W51" s="435"/>
      <c r="X51" s="537" t="s">
        <v>674</v>
      </c>
      <c r="Y51" s="206">
        <v>1</v>
      </c>
      <c r="Z51" s="603"/>
      <c r="AA51" s="506" t="s">
        <v>655</v>
      </c>
      <c r="AB51" s="506" t="s">
        <v>656</v>
      </c>
      <c r="AC51" s="506" t="s">
        <v>734</v>
      </c>
      <c r="AD51" s="603"/>
      <c r="AE51" s="603"/>
      <c r="AF51" s="603"/>
      <c r="AG51" s="506" t="s">
        <v>780</v>
      </c>
      <c r="AH51" s="603"/>
      <c r="AI51" s="614"/>
      <c r="AJ51" s="605"/>
      <c r="AK51" s="508" t="s">
        <v>587</v>
      </c>
      <c r="AL51" s="509"/>
      <c r="AM51" s="510"/>
    </row>
    <row r="52" spans="1:39" ht="50" customHeight="1" x14ac:dyDescent="0.2">
      <c r="A52" s="457"/>
      <c r="B52" s="72" t="s">
        <v>167</v>
      </c>
      <c r="C52" s="246" t="s">
        <v>180</v>
      </c>
      <c r="D52" s="51"/>
      <c r="E52" s="41"/>
      <c r="F52" s="41"/>
      <c r="G52" s="41" t="s">
        <v>408</v>
      </c>
      <c r="H52" s="304"/>
      <c r="I52" s="126"/>
      <c r="J52" s="126"/>
      <c r="K52" s="126"/>
      <c r="L52" s="126"/>
      <c r="M52" s="126"/>
      <c r="N52" s="126"/>
      <c r="O52" s="126"/>
      <c r="P52" s="126"/>
      <c r="Q52" s="126"/>
      <c r="R52" s="126"/>
      <c r="S52" s="127"/>
      <c r="T52" s="450"/>
      <c r="U52" s="50"/>
      <c r="V52" s="101"/>
      <c r="W52" s="434" t="s">
        <v>403</v>
      </c>
      <c r="X52" s="537"/>
      <c r="Y52" s="100">
        <v>2</v>
      </c>
      <c r="Z52" s="604"/>
      <c r="AA52" s="507"/>
      <c r="AB52" s="507"/>
      <c r="AC52" s="507"/>
      <c r="AD52" s="604"/>
      <c r="AE52" s="604"/>
      <c r="AF52" s="604"/>
      <c r="AG52" s="507"/>
      <c r="AH52" s="604"/>
      <c r="AI52" s="613"/>
      <c r="AJ52" s="606"/>
      <c r="AK52" s="333" t="s">
        <v>572</v>
      </c>
      <c r="AL52" s="224" t="s">
        <v>573</v>
      </c>
      <c r="AM52" s="227"/>
    </row>
    <row r="53" spans="1:39" ht="50" customHeight="1" x14ac:dyDescent="0.2">
      <c r="A53" s="457"/>
      <c r="B53" s="72" t="s">
        <v>168</v>
      </c>
      <c r="C53" s="246" t="s">
        <v>178</v>
      </c>
      <c r="D53" s="51"/>
      <c r="E53" s="41"/>
      <c r="F53" s="41" t="s">
        <v>408</v>
      </c>
      <c r="G53" s="41" t="s">
        <v>408</v>
      </c>
      <c r="H53" s="304"/>
      <c r="I53" s="126"/>
      <c r="J53" s="126"/>
      <c r="K53" s="126"/>
      <c r="L53" s="126"/>
      <c r="M53" s="126"/>
      <c r="N53" s="126"/>
      <c r="O53" s="126"/>
      <c r="P53" s="126"/>
      <c r="Q53" s="126"/>
      <c r="R53" s="126"/>
      <c r="S53" s="127"/>
      <c r="T53" s="83" t="s">
        <v>342</v>
      </c>
      <c r="U53" s="50"/>
      <c r="V53" s="101"/>
      <c r="W53" s="435"/>
      <c r="X53" s="537"/>
      <c r="Y53" s="100">
        <v>3</v>
      </c>
      <c r="Z53" s="604"/>
      <c r="AA53" s="507"/>
      <c r="AB53" s="507"/>
      <c r="AC53" s="507"/>
      <c r="AD53" s="604"/>
      <c r="AE53" s="604"/>
      <c r="AF53" s="604"/>
      <c r="AG53" s="507"/>
      <c r="AH53" s="604"/>
      <c r="AI53" s="613"/>
      <c r="AJ53" s="606"/>
      <c r="AK53" s="334" t="s">
        <v>156</v>
      </c>
      <c r="AL53" s="225" t="s">
        <v>155</v>
      </c>
      <c r="AM53" s="228"/>
    </row>
    <row r="54" spans="1:39" ht="50" customHeight="1" x14ac:dyDescent="0.2">
      <c r="A54" s="457"/>
      <c r="B54" s="72" t="s">
        <v>43</v>
      </c>
      <c r="C54" s="246" t="s">
        <v>173</v>
      </c>
      <c r="D54" s="10"/>
      <c r="E54" s="41" t="s">
        <v>408</v>
      </c>
      <c r="F54" s="41" t="s">
        <v>408</v>
      </c>
      <c r="G54" s="10"/>
      <c r="H54" s="304"/>
      <c r="I54" s="126"/>
      <c r="J54" s="126"/>
      <c r="K54" s="126"/>
      <c r="L54" s="126"/>
      <c r="M54" s="126"/>
      <c r="N54" s="126"/>
      <c r="O54" s="126"/>
      <c r="P54" s="126"/>
      <c r="Q54" s="126"/>
      <c r="R54" s="126"/>
      <c r="S54" s="127"/>
      <c r="T54" s="445" t="s">
        <v>350</v>
      </c>
      <c r="U54" s="50"/>
      <c r="V54" s="93"/>
      <c r="W54" s="50"/>
      <c r="X54" s="537"/>
      <c r="Y54" s="100">
        <v>4</v>
      </c>
      <c r="Z54" s="604"/>
      <c r="AA54" s="507"/>
      <c r="AB54" s="507"/>
      <c r="AC54" s="507"/>
      <c r="AD54" s="604"/>
      <c r="AE54" s="604"/>
      <c r="AF54" s="604"/>
      <c r="AG54" s="507"/>
      <c r="AH54" s="604"/>
      <c r="AI54" s="613"/>
      <c r="AJ54" s="606"/>
      <c r="AK54" s="333" t="s">
        <v>36</v>
      </c>
      <c r="AL54" s="226" t="s">
        <v>588</v>
      </c>
      <c r="AM54" s="129"/>
    </row>
    <row r="55" spans="1:39" ht="50" customHeight="1" x14ac:dyDescent="0.2">
      <c r="A55" s="457"/>
      <c r="B55" s="72" t="s">
        <v>44</v>
      </c>
      <c r="C55" s="246" t="s">
        <v>174</v>
      </c>
      <c r="D55" s="41" t="s">
        <v>408</v>
      </c>
      <c r="E55" s="41" t="s">
        <v>408</v>
      </c>
      <c r="F55" s="41" t="s">
        <v>408</v>
      </c>
      <c r="G55" s="41" t="s">
        <v>408</v>
      </c>
      <c r="H55" s="304"/>
      <c r="I55" s="126"/>
      <c r="J55" s="126"/>
      <c r="K55" s="126"/>
      <c r="L55" s="126"/>
      <c r="M55" s="126"/>
      <c r="N55" s="126"/>
      <c r="O55" s="126"/>
      <c r="P55" s="126"/>
      <c r="Q55" s="126"/>
      <c r="R55" s="126"/>
      <c r="S55" s="127"/>
      <c r="T55" s="446"/>
      <c r="U55" s="50"/>
      <c r="V55" s="101"/>
      <c r="W55" s="50"/>
      <c r="X55" s="537"/>
      <c r="Y55" s="100">
        <v>5</v>
      </c>
      <c r="Z55" s="604"/>
      <c r="AA55" s="507"/>
      <c r="AB55" s="507"/>
      <c r="AC55" s="507" t="s">
        <v>735</v>
      </c>
      <c r="AD55" s="604"/>
      <c r="AE55" s="604"/>
      <c r="AF55" s="604"/>
      <c r="AG55" s="507"/>
      <c r="AH55" s="604"/>
      <c r="AI55" s="613"/>
      <c r="AJ55" s="606"/>
      <c r="AK55" s="333" t="s">
        <v>574</v>
      </c>
      <c r="AL55" s="224" t="s">
        <v>507</v>
      </c>
      <c r="AM55" s="228"/>
    </row>
    <row r="56" spans="1:39" ht="50" customHeight="1" x14ac:dyDescent="0.2">
      <c r="A56" s="457"/>
      <c r="B56" s="72" t="s">
        <v>45</v>
      </c>
      <c r="C56" s="246" t="s">
        <v>175</v>
      </c>
      <c r="D56" s="10"/>
      <c r="E56" s="41"/>
      <c r="F56" s="41" t="s">
        <v>408</v>
      </c>
      <c r="G56" s="41" t="s">
        <v>408</v>
      </c>
      <c r="H56" s="304"/>
      <c r="I56" s="126"/>
      <c r="J56" s="126"/>
      <c r="K56" s="126"/>
      <c r="L56" s="126"/>
      <c r="M56" s="126"/>
      <c r="N56" s="126"/>
      <c r="O56" s="126"/>
      <c r="P56" s="126"/>
      <c r="Q56" s="126"/>
      <c r="R56" s="126"/>
      <c r="S56" s="127"/>
      <c r="T56" s="81" t="s">
        <v>351</v>
      </c>
      <c r="U56" s="50"/>
      <c r="V56" s="92"/>
      <c r="W56" s="50"/>
      <c r="X56" s="537"/>
      <c r="Y56" s="100">
        <v>6</v>
      </c>
      <c r="Z56" s="604"/>
      <c r="AA56" s="507" t="s">
        <v>708</v>
      </c>
      <c r="AB56" s="507"/>
      <c r="AC56" s="507"/>
      <c r="AD56" s="604"/>
      <c r="AE56" s="604"/>
      <c r="AF56" s="604"/>
      <c r="AG56" s="507"/>
      <c r="AH56" s="604"/>
      <c r="AI56" s="613"/>
      <c r="AJ56" s="606"/>
      <c r="AK56" s="333" t="s">
        <v>163</v>
      </c>
      <c r="AL56" s="225" t="s">
        <v>162</v>
      </c>
      <c r="AM56" s="228"/>
    </row>
    <row r="57" spans="1:39" ht="50" customHeight="1" x14ac:dyDescent="0.2">
      <c r="A57" s="457"/>
      <c r="B57" s="72" t="s">
        <v>46</v>
      </c>
      <c r="C57" s="246" t="s">
        <v>176</v>
      </c>
      <c r="D57" s="10"/>
      <c r="E57" s="10"/>
      <c r="F57" s="41" t="s">
        <v>408</v>
      </c>
      <c r="G57" s="41" t="s">
        <v>408</v>
      </c>
      <c r="H57" s="304"/>
      <c r="I57" s="126"/>
      <c r="J57" s="126"/>
      <c r="K57" s="126"/>
      <c r="L57" s="126"/>
      <c r="M57" s="126"/>
      <c r="N57" s="126"/>
      <c r="O57" s="126"/>
      <c r="P57" s="126"/>
      <c r="Q57" s="126"/>
      <c r="R57" s="126"/>
      <c r="S57" s="127"/>
      <c r="T57" s="299" t="s">
        <v>352</v>
      </c>
      <c r="U57" s="50"/>
      <c r="V57" s="94"/>
      <c r="W57" s="50"/>
      <c r="X57" s="537"/>
      <c r="Y57" s="100">
        <v>7</v>
      </c>
      <c r="Z57" s="604"/>
      <c r="AA57" s="507"/>
      <c r="AB57" s="507" t="s">
        <v>671</v>
      </c>
      <c r="AC57" s="507"/>
      <c r="AD57" s="604"/>
      <c r="AE57" s="604"/>
      <c r="AF57" s="604"/>
      <c r="AG57" s="507"/>
      <c r="AH57" s="604"/>
      <c r="AI57" s="613"/>
      <c r="AJ57" s="606"/>
      <c r="AK57" s="333" t="s">
        <v>45</v>
      </c>
      <c r="AL57" s="230" t="s">
        <v>589</v>
      </c>
      <c r="AM57" s="129"/>
    </row>
    <row r="58" spans="1:39" ht="50" customHeight="1" x14ac:dyDescent="0.2">
      <c r="A58" s="457"/>
      <c r="B58" s="69" t="s">
        <v>182</v>
      </c>
      <c r="C58" s="74" t="s">
        <v>181</v>
      </c>
      <c r="D58" s="10"/>
      <c r="E58" s="10"/>
      <c r="F58" s="41"/>
      <c r="G58" s="41"/>
      <c r="H58" s="306"/>
      <c r="I58" s="126"/>
      <c r="J58" s="126"/>
      <c r="K58" s="126"/>
      <c r="L58" s="126"/>
      <c r="M58" s="126"/>
      <c r="N58" s="126"/>
      <c r="O58" s="126"/>
      <c r="P58" s="126"/>
      <c r="Q58" s="126"/>
      <c r="R58" s="126"/>
      <c r="S58" s="127"/>
      <c r="T58" s="81" t="s">
        <v>353</v>
      </c>
      <c r="U58" s="50"/>
      <c r="V58" s="94"/>
      <c r="W58" s="50"/>
      <c r="X58" s="537"/>
      <c r="Y58" s="100">
        <v>8</v>
      </c>
      <c r="Z58" s="604"/>
      <c r="AA58" s="507"/>
      <c r="AB58" s="507"/>
      <c r="AC58" s="507"/>
      <c r="AD58" s="604"/>
      <c r="AE58" s="604"/>
      <c r="AF58" s="604"/>
      <c r="AG58" s="507"/>
      <c r="AH58" s="604"/>
      <c r="AI58" s="613"/>
      <c r="AJ58" s="606"/>
      <c r="AK58" s="333" t="s">
        <v>182</v>
      </c>
      <c r="AL58" s="225" t="s">
        <v>181</v>
      </c>
      <c r="AM58" s="228"/>
    </row>
    <row r="59" spans="1:39" ht="50" customHeight="1" x14ac:dyDescent="0.2">
      <c r="A59" s="457"/>
      <c r="B59" s="72" t="s">
        <v>65</v>
      </c>
      <c r="C59" s="246" t="s">
        <v>621</v>
      </c>
      <c r="D59" s="41"/>
      <c r="E59" s="41"/>
      <c r="F59" s="41" t="s">
        <v>408</v>
      </c>
      <c r="G59" s="41" t="s">
        <v>408</v>
      </c>
      <c r="H59" s="304"/>
      <c r="I59" s="126"/>
      <c r="J59" s="126"/>
      <c r="K59" s="126"/>
      <c r="L59" s="126"/>
      <c r="M59" s="126"/>
      <c r="N59" s="126"/>
      <c r="O59" s="126"/>
      <c r="P59" s="126"/>
      <c r="Q59" s="126"/>
      <c r="R59" s="126"/>
      <c r="S59" s="127"/>
      <c r="T59" s="299" t="s">
        <v>354</v>
      </c>
      <c r="U59" s="50"/>
      <c r="V59" s="92"/>
      <c r="W59" s="50"/>
      <c r="X59" s="537"/>
      <c r="Y59" s="100">
        <v>9</v>
      </c>
      <c r="Z59" s="604"/>
      <c r="AA59" s="507"/>
      <c r="AB59" s="507"/>
      <c r="AC59" s="507" t="s">
        <v>736</v>
      </c>
      <c r="AD59" s="604"/>
      <c r="AE59" s="604"/>
      <c r="AF59" s="604"/>
      <c r="AG59" s="507" t="s">
        <v>781</v>
      </c>
      <c r="AH59" s="604"/>
      <c r="AI59" s="613"/>
      <c r="AJ59" s="606"/>
      <c r="AK59" s="333" t="s">
        <v>110</v>
      </c>
      <c r="AL59" s="231" t="s">
        <v>590</v>
      </c>
      <c r="AM59" s="129"/>
    </row>
    <row r="60" spans="1:39" ht="50" customHeight="1" x14ac:dyDescent="0.2">
      <c r="A60" s="457"/>
      <c r="B60" s="72" t="s">
        <v>66</v>
      </c>
      <c r="C60" s="246" t="s">
        <v>622</v>
      </c>
      <c r="D60" s="2"/>
      <c r="E60" s="2"/>
      <c r="F60" s="48"/>
      <c r="G60" s="41" t="s">
        <v>408</v>
      </c>
      <c r="H60" s="304"/>
      <c r="I60" s="217"/>
      <c r="J60" s="217"/>
      <c r="K60" s="217"/>
      <c r="L60" s="217"/>
      <c r="M60" s="217"/>
      <c r="N60" s="217"/>
      <c r="O60" s="217"/>
      <c r="P60" s="217"/>
      <c r="Q60" s="217"/>
      <c r="R60" s="217"/>
      <c r="S60" s="121"/>
      <c r="T60" s="81" t="s">
        <v>355</v>
      </c>
      <c r="U60" s="110"/>
      <c r="V60" s="93"/>
      <c r="W60" s="38"/>
      <c r="X60" s="537"/>
      <c r="Y60" s="100">
        <v>10</v>
      </c>
      <c r="Z60" s="604"/>
      <c r="AA60" s="507"/>
      <c r="AB60" s="507" t="s">
        <v>657</v>
      </c>
      <c r="AC60" s="507"/>
      <c r="AD60" s="604"/>
      <c r="AE60" s="604"/>
      <c r="AF60" s="604"/>
      <c r="AG60" s="598"/>
      <c r="AH60" s="604"/>
      <c r="AI60" s="613"/>
      <c r="AJ60" s="606"/>
      <c r="AK60" s="333" t="s">
        <v>111</v>
      </c>
      <c r="AL60" s="226" t="s">
        <v>185</v>
      </c>
      <c r="AM60" s="129"/>
    </row>
    <row r="61" spans="1:39" ht="50" customHeight="1" x14ac:dyDescent="0.2">
      <c r="A61" s="457"/>
      <c r="B61" s="72" t="s">
        <v>67</v>
      </c>
      <c r="C61" s="245" t="s">
        <v>623</v>
      </c>
      <c r="D61" s="2"/>
      <c r="E61" s="2"/>
      <c r="F61" s="41"/>
      <c r="G61" s="41" t="s">
        <v>408</v>
      </c>
      <c r="H61" s="304"/>
      <c r="I61" s="217"/>
      <c r="J61" s="217"/>
      <c r="K61" s="217"/>
      <c r="L61" s="217"/>
      <c r="M61" s="217"/>
      <c r="N61" s="217"/>
      <c r="O61" s="217"/>
      <c r="P61" s="217"/>
      <c r="Q61" s="217"/>
      <c r="R61" s="217"/>
      <c r="S61" s="121"/>
      <c r="T61" s="299" t="s">
        <v>356</v>
      </c>
      <c r="U61" s="111"/>
      <c r="V61" s="43"/>
      <c r="W61" s="38"/>
      <c r="X61" s="537"/>
      <c r="Y61" s="100">
        <v>11</v>
      </c>
      <c r="Z61" s="604"/>
      <c r="AA61" s="507"/>
      <c r="AB61" s="507"/>
      <c r="AC61" s="507" t="s">
        <v>741</v>
      </c>
      <c r="AD61" s="604"/>
      <c r="AE61" s="604"/>
      <c r="AF61" s="604"/>
      <c r="AG61" s="598"/>
      <c r="AH61" s="604"/>
      <c r="AI61" s="613"/>
      <c r="AJ61" s="606"/>
      <c r="AK61" s="333" t="s">
        <v>205</v>
      </c>
      <c r="AL61" s="225" t="s">
        <v>204</v>
      </c>
      <c r="AM61" s="228"/>
    </row>
    <row r="62" spans="1:39" ht="50" customHeight="1" x14ac:dyDescent="0.2">
      <c r="A62" s="457"/>
      <c r="B62" s="72" t="s">
        <v>68</v>
      </c>
      <c r="C62" s="246" t="s">
        <v>184</v>
      </c>
      <c r="D62" s="2"/>
      <c r="E62" s="2"/>
      <c r="F62" s="41" t="s">
        <v>408</v>
      </c>
      <c r="G62" s="41" t="s">
        <v>408</v>
      </c>
      <c r="H62" s="304"/>
      <c r="I62" s="217"/>
      <c r="J62" s="217"/>
      <c r="K62" s="217"/>
      <c r="L62" s="217"/>
      <c r="M62" s="217"/>
      <c r="N62" s="217"/>
      <c r="O62" s="217"/>
      <c r="P62" s="217"/>
      <c r="Q62" s="217"/>
      <c r="R62" s="217"/>
      <c r="S62" s="122"/>
      <c r="T62" s="81" t="s">
        <v>357</v>
      </c>
      <c r="U62" s="111"/>
      <c r="V62" s="43"/>
      <c r="W62" s="38"/>
      <c r="X62" s="537"/>
      <c r="Y62" s="100">
        <v>12</v>
      </c>
      <c r="Z62" s="604"/>
      <c r="AA62" s="507"/>
      <c r="AB62" s="507"/>
      <c r="AC62" s="507"/>
      <c r="AD62" s="604"/>
      <c r="AE62" s="604"/>
      <c r="AF62" s="604"/>
      <c r="AG62" s="598"/>
      <c r="AH62" s="604"/>
      <c r="AI62" s="613"/>
      <c r="AJ62" s="606"/>
      <c r="AK62" s="333" t="s">
        <v>109</v>
      </c>
      <c r="AL62" s="226" t="s">
        <v>591</v>
      </c>
      <c r="AM62" s="129"/>
    </row>
    <row r="63" spans="1:39" ht="50" customHeight="1" x14ac:dyDescent="0.2">
      <c r="A63" s="457"/>
      <c r="B63" s="72" t="s">
        <v>69</v>
      </c>
      <c r="C63" s="247" t="s">
        <v>185</v>
      </c>
      <c r="D63" s="2"/>
      <c r="E63" s="2"/>
      <c r="F63" s="41" t="s">
        <v>408</v>
      </c>
      <c r="G63" s="2"/>
      <c r="H63" s="306"/>
      <c r="I63" s="217"/>
      <c r="J63" s="217"/>
      <c r="K63" s="217"/>
      <c r="L63" s="217"/>
      <c r="M63" s="217"/>
      <c r="N63" s="217"/>
      <c r="O63" s="217"/>
      <c r="P63" s="217"/>
      <c r="Q63" s="217"/>
      <c r="R63" s="217"/>
      <c r="S63" s="122"/>
      <c r="T63" s="445" t="s">
        <v>358</v>
      </c>
      <c r="U63" s="111"/>
      <c r="V63" s="93"/>
      <c r="W63" s="38"/>
      <c r="X63" s="537"/>
      <c r="Y63" s="100">
        <v>13</v>
      </c>
      <c r="Z63" s="604"/>
      <c r="AA63" s="507"/>
      <c r="AB63" s="507"/>
      <c r="AC63" s="507"/>
      <c r="AD63" s="604"/>
      <c r="AE63" s="604"/>
      <c r="AF63" s="604"/>
      <c r="AG63" s="598"/>
      <c r="AH63" s="604"/>
      <c r="AI63" s="613"/>
      <c r="AJ63" s="606"/>
      <c r="AK63" s="333" t="s">
        <v>112</v>
      </c>
      <c r="AL63" s="230" t="s">
        <v>592</v>
      </c>
      <c r="AM63" s="129"/>
    </row>
    <row r="64" spans="1:39" ht="50" customHeight="1" x14ac:dyDescent="0.2">
      <c r="A64" s="457"/>
      <c r="B64" s="69" t="s">
        <v>186</v>
      </c>
      <c r="C64" s="74" t="s">
        <v>187</v>
      </c>
      <c r="D64" s="2"/>
      <c r="E64" s="2"/>
      <c r="F64" s="41"/>
      <c r="G64" s="2"/>
      <c r="H64" s="306"/>
      <c r="I64" s="217"/>
      <c r="J64" s="217"/>
      <c r="K64" s="217"/>
      <c r="L64" s="217"/>
      <c r="M64" s="217"/>
      <c r="N64" s="217"/>
      <c r="O64" s="217"/>
      <c r="P64" s="217"/>
      <c r="Q64" s="217"/>
      <c r="R64" s="217"/>
      <c r="S64" s="121"/>
      <c r="T64" s="446"/>
      <c r="U64" s="111"/>
      <c r="V64" s="93"/>
      <c r="W64" s="38"/>
      <c r="X64" s="537"/>
      <c r="Y64" s="100">
        <v>14</v>
      </c>
      <c r="Z64" s="604"/>
      <c r="AA64" s="507"/>
      <c r="AB64" s="507"/>
      <c r="AC64" s="507"/>
      <c r="AD64" s="604"/>
      <c r="AE64" s="604"/>
      <c r="AF64" s="604"/>
      <c r="AG64" s="598"/>
      <c r="AH64" s="604"/>
      <c r="AI64" s="613"/>
      <c r="AJ64" s="606"/>
      <c r="AK64" s="333" t="s">
        <v>575</v>
      </c>
      <c r="AL64" s="224" t="s">
        <v>510</v>
      </c>
      <c r="AM64" s="228"/>
    </row>
    <row r="65" spans="1:39" ht="50" customHeight="1" x14ac:dyDescent="0.2">
      <c r="A65" s="457"/>
      <c r="B65" s="72" t="s">
        <v>70</v>
      </c>
      <c r="C65" s="246" t="s">
        <v>189</v>
      </c>
      <c r="D65" s="41"/>
      <c r="E65" s="41" t="s">
        <v>408</v>
      </c>
      <c r="F65" s="2"/>
      <c r="G65" s="2"/>
      <c r="H65" s="304"/>
      <c r="I65" s="217"/>
      <c r="J65" s="217"/>
      <c r="K65" s="217"/>
      <c r="L65" s="217"/>
      <c r="M65" s="217"/>
      <c r="N65" s="217"/>
      <c r="O65" s="217"/>
      <c r="P65" s="217"/>
      <c r="Q65" s="217"/>
      <c r="R65" s="217"/>
      <c r="S65" s="121"/>
      <c r="T65" s="81" t="s">
        <v>359</v>
      </c>
      <c r="U65" s="111"/>
      <c r="V65" s="43"/>
      <c r="W65" s="38"/>
      <c r="X65" s="537"/>
      <c r="Y65" s="100">
        <v>15</v>
      </c>
      <c r="Z65" s="604"/>
      <c r="AA65" s="507"/>
      <c r="AB65" s="507" t="s">
        <v>658</v>
      </c>
      <c r="AC65" s="507"/>
      <c r="AD65" s="604"/>
      <c r="AE65" s="604"/>
      <c r="AF65" s="604"/>
      <c r="AG65" s="598"/>
      <c r="AH65" s="604"/>
      <c r="AI65" s="613"/>
      <c r="AJ65" s="606"/>
      <c r="AK65" s="333" t="s">
        <v>233</v>
      </c>
      <c r="AL65" s="225" t="s">
        <v>234</v>
      </c>
      <c r="AM65" s="228"/>
    </row>
    <row r="66" spans="1:39" ht="50" customHeight="1" x14ac:dyDescent="0.2">
      <c r="A66" s="457"/>
      <c r="B66" s="72" t="s">
        <v>71</v>
      </c>
      <c r="C66" s="246" t="s">
        <v>188</v>
      </c>
      <c r="D66" s="41" t="s">
        <v>408</v>
      </c>
      <c r="E66" s="41" t="s">
        <v>408</v>
      </c>
      <c r="F66" s="41" t="s">
        <v>408</v>
      </c>
      <c r="G66" s="41" t="s">
        <v>408</v>
      </c>
      <c r="H66" s="304"/>
      <c r="I66" s="217"/>
      <c r="J66" s="217"/>
      <c r="K66" s="217"/>
      <c r="L66" s="217"/>
      <c r="M66" s="217"/>
      <c r="N66" s="217"/>
      <c r="O66" s="217"/>
      <c r="P66" s="217"/>
      <c r="Q66" s="217"/>
      <c r="R66" s="217"/>
      <c r="S66" s="121"/>
      <c r="T66" s="81" t="s">
        <v>360</v>
      </c>
      <c r="U66" s="111"/>
      <c r="V66" s="38"/>
      <c r="W66" s="38"/>
      <c r="X66" s="537"/>
      <c r="Y66" s="100">
        <v>16</v>
      </c>
      <c r="Z66" s="604"/>
      <c r="AA66" s="507" t="s">
        <v>709</v>
      </c>
      <c r="AB66" s="507"/>
      <c r="AC66" s="507"/>
      <c r="AD66" s="604"/>
      <c r="AE66" s="604"/>
      <c r="AF66" s="604"/>
      <c r="AG66" s="598"/>
      <c r="AH66" s="604"/>
      <c r="AI66" s="613"/>
      <c r="AJ66" s="606"/>
      <c r="AK66" s="333" t="s">
        <v>96</v>
      </c>
      <c r="AL66" s="226" t="s">
        <v>593</v>
      </c>
      <c r="AM66" s="129"/>
    </row>
    <row r="67" spans="1:39" ht="50" customHeight="1" x14ac:dyDescent="0.2">
      <c r="A67" s="457"/>
      <c r="B67" s="72" t="s">
        <v>190</v>
      </c>
      <c r="C67" s="246" t="s">
        <v>191</v>
      </c>
      <c r="D67" s="41" t="s">
        <v>408</v>
      </c>
      <c r="E67" s="48"/>
      <c r="F67" s="48"/>
      <c r="G67" s="48"/>
      <c r="H67" s="304"/>
      <c r="I67" s="217"/>
      <c r="J67" s="217"/>
      <c r="K67" s="217"/>
      <c r="L67" s="217"/>
      <c r="M67" s="217"/>
      <c r="N67" s="217"/>
      <c r="O67" s="217"/>
      <c r="P67" s="217"/>
      <c r="Q67" s="217"/>
      <c r="R67" s="217"/>
      <c r="S67" s="121"/>
      <c r="T67" s="81" t="s">
        <v>361</v>
      </c>
      <c r="U67" s="111"/>
      <c r="V67" s="38"/>
      <c r="W67" s="38"/>
      <c r="X67" s="537"/>
      <c r="Y67" s="100">
        <v>17</v>
      </c>
      <c r="Z67" s="604"/>
      <c r="AA67" s="507"/>
      <c r="AB67" s="507"/>
      <c r="AC67" s="507"/>
      <c r="AD67" s="604"/>
      <c r="AE67" s="604"/>
      <c r="AF67" s="604"/>
      <c r="AG67" s="507" t="s">
        <v>782</v>
      </c>
      <c r="AH67" s="604"/>
      <c r="AI67" s="613"/>
      <c r="AJ67" s="606"/>
      <c r="AK67" s="333" t="s">
        <v>97</v>
      </c>
      <c r="AL67" s="226" t="s">
        <v>582</v>
      </c>
      <c r="AM67" s="129"/>
    </row>
    <row r="68" spans="1:39" ht="50" customHeight="1" x14ac:dyDescent="0.2">
      <c r="A68" s="457"/>
      <c r="B68" s="69" t="s">
        <v>192</v>
      </c>
      <c r="C68" s="74" t="s">
        <v>54</v>
      </c>
      <c r="D68" s="41"/>
      <c r="E68" s="48"/>
      <c r="F68" s="48"/>
      <c r="G68" s="48"/>
      <c r="H68" s="306"/>
      <c r="I68" s="217"/>
      <c r="J68" s="217"/>
      <c r="K68" s="217"/>
      <c r="L68" s="217"/>
      <c r="M68" s="217"/>
      <c r="N68" s="217"/>
      <c r="O68" s="217"/>
      <c r="P68" s="217"/>
      <c r="Q68" s="217"/>
      <c r="R68" s="217"/>
      <c r="S68" s="121"/>
      <c r="T68" s="81" t="s">
        <v>347</v>
      </c>
      <c r="U68" s="111"/>
      <c r="V68" s="38"/>
      <c r="W68" s="38"/>
      <c r="X68" s="537"/>
      <c r="Y68" s="100">
        <v>18</v>
      </c>
      <c r="Z68" s="604"/>
      <c r="AA68" s="507"/>
      <c r="AB68" s="507"/>
      <c r="AC68" s="507"/>
      <c r="AD68" s="604"/>
      <c r="AE68" s="604"/>
      <c r="AF68" s="604"/>
      <c r="AG68" s="598"/>
      <c r="AH68" s="604"/>
      <c r="AI68" s="613"/>
      <c r="AJ68" s="606"/>
      <c r="AK68" s="333" t="s">
        <v>98</v>
      </c>
      <c r="AL68" s="226" t="s">
        <v>583</v>
      </c>
      <c r="AM68" s="129"/>
    </row>
    <row r="69" spans="1:39" ht="50" customHeight="1" x14ac:dyDescent="0.2">
      <c r="A69" s="457"/>
      <c r="B69" s="72" t="s">
        <v>47</v>
      </c>
      <c r="C69" s="246" t="s">
        <v>193</v>
      </c>
      <c r="D69" s="41"/>
      <c r="E69" s="41" t="s">
        <v>408</v>
      </c>
      <c r="F69" s="41" t="s">
        <v>408</v>
      </c>
      <c r="G69" s="2"/>
      <c r="H69" s="304"/>
      <c r="I69" s="217"/>
      <c r="J69" s="217"/>
      <c r="K69" s="217"/>
      <c r="L69" s="217"/>
      <c r="M69" s="217"/>
      <c r="N69" s="217"/>
      <c r="O69" s="217"/>
      <c r="P69" s="217"/>
      <c r="Q69" s="217"/>
      <c r="R69" s="217"/>
      <c r="S69" s="121"/>
      <c r="T69" s="337"/>
      <c r="U69" s="111"/>
      <c r="V69" s="38"/>
      <c r="W69" s="434" t="s">
        <v>404</v>
      </c>
      <c r="X69" s="537"/>
      <c r="Y69" s="100">
        <v>19</v>
      </c>
      <c r="Z69" s="604"/>
      <c r="AA69" s="507"/>
      <c r="AB69" s="507"/>
      <c r="AC69" s="507"/>
      <c r="AD69" s="604"/>
      <c r="AE69" s="604"/>
      <c r="AF69" s="604"/>
      <c r="AG69" s="598"/>
      <c r="AH69" s="604"/>
      <c r="AI69" s="613"/>
      <c r="AJ69" s="606"/>
      <c r="AK69" s="333" t="s">
        <v>240</v>
      </c>
      <c r="AL69" s="225" t="s">
        <v>239</v>
      </c>
      <c r="AM69" s="228"/>
    </row>
    <row r="70" spans="1:39" ht="50" customHeight="1" x14ac:dyDescent="0.2">
      <c r="A70" s="457"/>
      <c r="B70" s="72" t="s">
        <v>48</v>
      </c>
      <c r="C70" s="246" t="s">
        <v>194</v>
      </c>
      <c r="D70" s="52"/>
      <c r="E70" s="52"/>
      <c r="F70" s="41"/>
      <c r="G70" s="41" t="s">
        <v>408</v>
      </c>
      <c r="H70" s="304"/>
      <c r="I70" s="217"/>
      <c r="J70" s="217"/>
      <c r="K70" s="217"/>
      <c r="L70" s="217"/>
      <c r="M70" s="217"/>
      <c r="N70" s="217"/>
      <c r="O70" s="217"/>
      <c r="P70" s="217"/>
      <c r="Q70" s="217"/>
      <c r="R70" s="217"/>
      <c r="S70" s="121"/>
      <c r="T70" s="83" t="s">
        <v>363</v>
      </c>
      <c r="U70" s="111"/>
      <c r="V70" s="38"/>
      <c r="W70" s="435"/>
      <c r="X70" s="538"/>
      <c r="Y70" s="100">
        <v>20</v>
      </c>
      <c r="Z70" s="604"/>
      <c r="AA70" s="507"/>
      <c r="AB70" s="507"/>
      <c r="AC70" s="507"/>
      <c r="AD70" s="604"/>
      <c r="AE70" s="604"/>
      <c r="AF70" s="604"/>
      <c r="AG70" s="598"/>
      <c r="AH70" s="604"/>
      <c r="AI70" s="613"/>
      <c r="AJ70" s="606"/>
      <c r="AK70" s="333" t="s">
        <v>100</v>
      </c>
      <c r="AL70" s="226" t="s">
        <v>584</v>
      </c>
      <c r="AM70" s="129"/>
    </row>
    <row r="71" spans="1:39" ht="50" customHeight="1" x14ac:dyDescent="0.2">
      <c r="A71" s="457"/>
      <c r="B71" s="69" t="s">
        <v>196</v>
      </c>
      <c r="C71" s="74" t="s">
        <v>195</v>
      </c>
      <c r="D71" s="52"/>
      <c r="E71" s="52"/>
      <c r="F71" s="41"/>
      <c r="G71" s="41"/>
      <c r="H71" s="306"/>
      <c r="I71" s="217"/>
      <c r="J71" s="217"/>
      <c r="K71" s="217"/>
      <c r="L71" s="217"/>
      <c r="M71" s="217"/>
      <c r="N71" s="217"/>
      <c r="O71" s="217"/>
      <c r="P71" s="217"/>
      <c r="Q71" s="217"/>
      <c r="R71" s="217"/>
      <c r="S71" s="121"/>
      <c r="T71" s="81" t="s">
        <v>368</v>
      </c>
      <c r="U71" s="111"/>
      <c r="V71" s="443" t="s">
        <v>406</v>
      </c>
      <c r="W71" s="434" t="s">
        <v>405</v>
      </c>
      <c r="X71" s="658" t="s">
        <v>396</v>
      </c>
      <c r="Y71" s="659"/>
      <c r="Z71" s="659"/>
      <c r="AA71" s="659"/>
      <c r="AB71" s="659"/>
      <c r="AC71" s="659"/>
      <c r="AD71" s="659"/>
      <c r="AE71" s="659"/>
      <c r="AF71" s="659"/>
      <c r="AG71" s="659"/>
      <c r="AH71" s="659"/>
      <c r="AI71" s="659"/>
      <c r="AJ71" s="660"/>
      <c r="AK71" s="335" t="s">
        <v>246</v>
      </c>
      <c r="AL71" s="225" t="s">
        <v>247</v>
      </c>
      <c r="AM71" s="228"/>
    </row>
    <row r="72" spans="1:39" ht="50" customHeight="1" x14ac:dyDescent="0.2">
      <c r="A72" s="457"/>
      <c r="B72" s="72" t="s">
        <v>72</v>
      </c>
      <c r="C72" s="246" t="s">
        <v>197</v>
      </c>
      <c r="D72" s="41" t="s">
        <v>408</v>
      </c>
      <c r="E72" s="41" t="s">
        <v>408</v>
      </c>
      <c r="F72" s="41"/>
      <c r="G72" s="2"/>
      <c r="H72" s="304"/>
      <c r="I72" s="217"/>
      <c r="J72" s="217"/>
      <c r="K72" s="217"/>
      <c r="L72" s="217"/>
      <c r="M72" s="217"/>
      <c r="N72" s="217"/>
      <c r="O72" s="217"/>
      <c r="P72" s="217"/>
      <c r="Q72" s="217"/>
      <c r="R72" s="217"/>
      <c r="S72" s="121"/>
      <c r="T72" s="297" t="s">
        <v>369</v>
      </c>
      <c r="U72" s="111"/>
      <c r="V72" s="444"/>
      <c r="W72" s="435"/>
      <c r="X72" s="539" t="s">
        <v>675</v>
      </c>
      <c r="Y72" s="100">
        <v>21</v>
      </c>
      <c r="Z72" s="604"/>
      <c r="AA72" s="507" t="s">
        <v>709</v>
      </c>
      <c r="AB72" s="507" t="s">
        <v>658</v>
      </c>
      <c r="AC72" s="507" t="s">
        <v>742</v>
      </c>
      <c r="AD72" s="604"/>
      <c r="AE72" s="604"/>
      <c r="AF72" s="604"/>
      <c r="AG72" s="507" t="s">
        <v>561</v>
      </c>
      <c r="AH72" s="604"/>
      <c r="AI72" s="613"/>
      <c r="AJ72" s="606"/>
      <c r="AK72" s="333" t="s">
        <v>105</v>
      </c>
      <c r="AL72" s="226" t="s">
        <v>594</v>
      </c>
      <c r="AM72" s="129"/>
    </row>
    <row r="73" spans="1:39" ht="50" customHeight="1" x14ac:dyDescent="0.2">
      <c r="A73" s="457"/>
      <c r="B73" s="72" t="s">
        <v>73</v>
      </c>
      <c r="C73" s="246" t="s">
        <v>198</v>
      </c>
      <c r="D73" s="41" t="s">
        <v>408</v>
      </c>
      <c r="E73" s="2"/>
      <c r="F73" s="48"/>
      <c r="G73" s="2"/>
      <c r="H73" s="304"/>
      <c r="I73" s="217"/>
      <c r="J73" s="217"/>
      <c r="K73" s="217"/>
      <c r="L73" s="217"/>
      <c r="M73" s="217"/>
      <c r="N73" s="217"/>
      <c r="O73" s="217"/>
      <c r="P73" s="217"/>
      <c r="Q73" s="217"/>
      <c r="R73" s="217"/>
      <c r="S73" s="121"/>
      <c r="T73" s="298"/>
      <c r="U73" s="111"/>
      <c r="V73" s="38"/>
      <c r="W73" s="38"/>
      <c r="X73" s="540"/>
      <c r="Y73" s="100">
        <v>22</v>
      </c>
      <c r="Z73" s="604"/>
      <c r="AA73" s="507"/>
      <c r="AB73" s="507"/>
      <c r="AC73" s="507"/>
      <c r="AD73" s="604"/>
      <c r="AE73" s="604"/>
      <c r="AF73" s="604"/>
      <c r="AG73" s="507"/>
      <c r="AH73" s="604"/>
      <c r="AI73" s="613"/>
      <c r="AJ73" s="606"/>
      <c r="AK73" s="333" t="s">
        <v>256</v>
      </c>
      <c r="AL73" s="225" t="s">
        <v>255</v>
      </c>
      <c r="AM73" s="228"/>
    </row>
    <row r="74" spans="1:39" ht="50" customHeight="1" x14ac:dyDescent="0.2">
      <c r="A74" s="457"/>
      <c r="B74" s="69" t="s">
        <v>199</v>
      </c>
      <c r="C74" s="74" t="s">
        <v>200</v>
      </c>
      <c r="D74" s="41"/>
      <c r="E74" s="2"/>
      <c r="F74" s="48"/>
      <c r="G74" s="2"/>
      <c r="H74" s="306"/>
      <c r="I74" s="217"/>
      <c r="J74" s="217"/>
      <c r="K74" s="217"/>
      <c r="L74" s="217"/>
      <c r="M74" s="217"/>
      <c r="N74" s="217"/>
      <c r="O74" s="217"/>
      <c r="P74" s="217"/>
      <c r="Q74" s="217"/>
      <c r="R74" s="217"/>
      <c r="S74" s="121"/>
      <c r="T74" s="81" t="s">
        <v>365</v>
      </c>
      <c r="U74" s="114"/>
      <c r="V74" s="43"/>
      <c r="W74" s="38"/>
      <c r="X74" s="540"/>
      <c r="Y74" s="100">
        <v>23</v>
      </c>
      <c r="Z74" s="604"/>
      <c r="AA74" s="507"/>
      <c r="AB74" s="507"/>
      <c r="AC74" s="507"/>
      <c r="AD74" s="604"/>
      <c r="AE74" s="604"/>
      <c r="AF74" s="604"/>
      <c r="AG74" s="507"/>
      <c r="AH74" s="604"/>
      <c r="AI74" s="613"/>
      <c r="AJ74" s="606"/>
      <c r="AK74" s="333" t="s">
        <v>258</v>
      </c>
      <c r="AL74" s="226" t="s">
        <v>595</v>
      </c>
      <c r="AM74" s="232"/>
    </row>
    <row r="75" spans="1:39" ht="50" customHeight="1" x14ac:dyDescent="0.2">
      <c r="A75" s="457"/>
      <c r="B75" s="72" t="s">
        <v>74</v>
      </c>
      <c r="C75" s="246" t="s">
        <v>201</v>
      </c>
      <c r="D75" s="41"/>
      <c r="E75" s="53"/>
      <c r="F75" s="41" t="s">
        <v>408</v>
      </c>
      <c r="G75" s="53"/>
      <c r="H75" s="305"/>
      <c r="I75" s="217"/>
      <c r="J75" s="217"/>
      <c r="K75" s="217"/>
      <c r="L75" s="217"/>
      <c r="M75" s="217"/>
      <c r="N75" s="217"/>
      <c r="O75" s="217"/>
      <c r="P75" s="217"/>
      <c r="Q75" s="217"/>
      <c r="R75" s="217"/>
      <c r="S75" s="121"/>
      <c r="T75" s="336"/>
      <c r="U75" s="451" t="s">
        <v>400</v>
      </c>
      <c r="V75" s="93"/>
      <c r="W75" s="319"/>
      <c r="X75" s="540"/>
      <c r="Y75" s="100">
        <v>24</v>
      </c>
      <c r="Z75" s="604"/>
      <c r="AA75" s="507"/>
      <c r="AB75" s="507"/>
      <c r="AC75" s="507"/>
      <c r="AD75" s="604"/>
      <c r="AE75" s="604"/>
      <c r="AF75" s="604"/>
      <c r="AG75" s="507"/>
      <c r="AH75" s="604"/>
      <c r="AI75" s="613"/>
      <c r="AJ75" s="606"/>
      <c r="AK75" s="333" t="s">
        <v>260</v>
      </c>
      <c r="AL75" s="226" t="s">
        <v>596</v>
      </c>
      <c r="AM75" s="232"/>
    </row>
    <row r="76" spans="1:39" ht="50" customHeight="1" x14ac:dyDescent="0.2">
      <c r="A76" s="457"/>
      <c r="B76" s="72" t="s">
        <v>75</v>
      </c>
      <c r="C76" s="246" t="s">
        <v>202</v>
      </c>
      <c r="D76" s="41" t="s">
        <v>408</v>
      </c>
      <c r="E76" s="53"/>
      <c r="F76" s="48"/>
      <c r="G76" s="53"/>
      <c r="H76" s="305"/>
      <c r="I76" s="217"/>
      <c r="J76" s="217"/>
      <c r="K76" s="217"/>
      <c r="L76" s="217"/>
      <c r="M76" s="217"/>
      <c r="N76" s="217"/>
      <c r="O76" s="217"/>
      <c r="P76" s="217"/>
      <c r="Q76" s="217"/>
      <c r="R76" s="217"/>
      <c r="S76" s="122"/>
      <c r="T76" s="66" t="s">
        <v>366</v>
      </c>
      <c r="U76" s="452"/>
      <c r="V76" s="43"/>
      <c r="W76" s="38"/>
      <c r="X76" s="540"/>
      <c r="Y76" s="100">
        <v>25</v>
      </c>
      <c r="Z76" s="604"/>
      <c r="AA76" s="507" t="s">
        <v>710</v>
      </c>
      <c r="AB76" s="507"/>
      <c r="AC76" s="507"/>
      <c r="AD76" s="604"/>
      <c r="AE76" s="604"/>
      <c r="AF76" s="604"/>
      <c r="AG76" s="507"/>
      <c r="AH76" s="604"/>
      <c r="AI76" s="613"/>
      <c r="AJ76" s="606"/>
      <c r="AK76" s="5"/>
      <c r="AL76" s="5"/>
      <c r="AM76" s="239"/>
    </row>
    <row r="77" spans="1:39" ht="50" customHeight="1" x14ac:dyDescent="0.2">
      <c r="A77" s="457"/>
      <c r="B77" s="72" t="s">
        <v>76</v>
      </c>
      <c r="C77" s="246" t="s">
        <v>203</v>
      </c>
      <c r="D77" s="41"/>
      <c r="E77" s="2"/>
      <c r="F77" s="41" t="s">
        <v>408</v>
      </c>
      <c r="G77" s="2"/>
      <c r="H77" s="304"/>
      <c r="I77" s="217"/>
      <c r="J77" s="217"/>
      <c r="K77" s="217"/>
      <c r="L77" s="217"/>
      <c r="M77" s="217"/>
      <c r="N77" s="217"/>
      <c r="O77" s="217"/>
      <c r="P77" s="217"/>
      <c r="Q77" s="217"/>
      <c r="R77" s="217"/>
      <c r="S77" s="122"/>
      <c r="T77" s="297" t="s">
        <v>391</v>
      </c>
      <c r="U77" s="452"/>
      <c r="V77" s="43"/>
      <c r="W77" s="38"/>
      <c r="X77" s="540"/>
      <c r="Y77" s="100">
        <v>26</v>
      </c>
      <c r="Z77" s="604"/>
      <c r="AA77" s="507"/>
      <c r="AB77" s="507"/>
      <c r="AC77" s="507" t="s">
        <v>743</v>
      </c>
      <c r="AD77" s="604"/>
      <c r="AE77" s="604"/>
      <c r="AF77" s="604"/>
      <c r="AG77" s="507"/>
      <c r="AH77" s="604"/>
      <c r="AI77" s="613"/>
      <c r="AJ77" s="606"/>
      <c r="AK77" s="5"/>
      <c r="AL77" s="5"/>
      <c r="AM77" s="239"/>
    </row>
    <row r="78" spans="1:39" ht="50" customHeight="1" x14ac:dyDescent="0.2">
      <c r="A78" s="457"/>
      <c r="B78" s="69" t="s">
        <v>205</v>
      </c>
      <c r="C78" s="74" t="s">
        <v>204</v>
      </c>
      <c r="D78" s="41"/>
      <c r="E78" s="2"/>
      <c r="F78" s="41"/>
      <c r="G78" s="2"/>
      <c r="H78" s="306"/>
      <c r="I78" s="217"/>
      <c r="J78" s="217"/>
      <c r="K78" s="217"/>
      <c r="L78" s="217"/>
      <c r="M78" s="217"/>
      <c r="N78" s="217"/>
      <c r="O78" s="217"/>
      <c r="P78" s="217"/>
      <c r="Q78" s="217"/>
      <c r="R78" s="217"/>
      <c r="S78" s="122"/>
      <c r="T78" s="298"/>
      <c r="U78" s="452"/>
      <c r="V78" s="43"/>
      <c r="W78" s="38"/>
      <c r="X78" s="540"/>
      <c r="Y78" s="100">
        <v>27</v>
      </c>
      <c r="Z78" s="604"/>
      <c r="AA78" s="507"/>
      <c r="AB78" s="507"/>
      <c r="AC78" s="507"/>
      <c r="AD78" s="604"/>
      <c r="AE78" s="604"/>
      <c r="AF78" s="604"/>
      <c r="AG78" s="507"/>
      <c r="AH78" s="604"/>
      <c r="AI78" s="613"/>
      <c r="AJ78" s="606"/>
      <c r="AK78" s="5"/>
      <c r="AL78" s="5"/>
      <c r="AM78" s="239"/>
    </row>
    <row r="79" spans="1:39" ht="50" customHeight="1" x14ac:dyDescent="0.2">
      <c r="A79" s="457"/>
      <c r="B79" s="72" t="s">
        <v>109</v>
      </c>
      <c r="C79" s="246" t="s">
        <v>206</v>
      </c>
      <c r="D79" s="41" t="s">
        <v>408</v>
      </c>
      <c r="E79" s="41" t="s">
        <v>408</v>
      </c>
      <c r="F79" s="41" t="s">
        <v>408</v>
      </c>
      <c r="G79" s="41" t="s">
        <v>408</v>
      </c>
      <c r="H79" s="304"/>
      <c r="I79" s="217"/>
      <c r="J79" s="217"/>
      <c r="K79" s="217"/>
      <c r="L79" s="217"/>
      <c r="M79" s="217"/>
      <c r="N79" s="217"/>
      <c r="O79" s="217"/>
      <c r="P79" s="217"/>
      <c r="Q79" s="217"/>
      <c r="R79" s="217"/>
      <c r="S79" s="122"/>
      <c r="T79" s="62" t="s">
        <v>367</v>
      </c>
      <c r="U79" s="452"/>
      <c r="V79" s="93"/>
      <c r="W79" s="38"/>
      <c r="X79" s="540"/>
      <c r="Y79" s="100">
        <v>28</v>
      </c>
      <c r="Z79" s="604"/>
      <c r="AA79" s="507"/>
      <c r="AB79" s="507"/>
      <c r="AC79" s="507"/>
      <c r="AD79" s="604"/>
      <c r="AE79" s="604"/>
      <c r="AF79" s="604"/>
      <c r="AG79" s="507"/>
      <c r="AH79" s="604"/>
      <c r="AI79" s="613"/>
      <c r="AJ79" s="606"/>
      <c r="AK79" s="5"/>
      <c r="AL79" s="5"/>
      <c r="AM79" s="239"/>
    </row>
    <row r="80" spans="1:39" ht="50" customHeight="1" x14ac:dyDescent="0.2">
      <c r="A80" s="457"/>
      <c r="B80" s="72" t="s">
        <v>112</v>
      </c>
      <c r="C80" s="246" t="s">
        <v>627</v>
      </c>
      <c r="D80" s="41"/>
      <c r="E80" s="2"/>
      <c r="F80" s="41" t="s">
        <v>408</v>
      </c>
      <c r="G80" s="2"/>
      <c r="H80" s="304"/>
      <c r="I80" s="217"/>
      <c r="J80" s="217"/>
      <c r="K80" s="217"/>
      <c r="L80" s="217"/>
      <c r="M80" s="217"/>
      <c r="N80" s="217"/>
      <c r="O80" s="217"/>
      <c r="P80" s="217"/>
      <c r="Q80" s="217"/>
      <c r="R80" s="217"/>
      <c r="S80" s="122"/>
      <c r="T80" s="63"/>
      <c r="U80" s="452"/>
      <c r="V80" s="43"/>
      <c r="W80" s="38"/>
      <c r="X80" s="540"/>
      <c r="Y80" s="100">
        <v>29</v>
      </c>
      <c r="Z80" s="604"/>
      <c r="AA80" s="507"/>
      <c r="AB80" s="507"/>
      <c r="AC80" s="507"/>
      <c r="AD80" s="604"/>
      <c r="AE80" s="604"/>
      <c r="AF80" s="604"/>
      <c r="AG80" s="507" t="s">
        <v>562</v>
      </c>
      <c r="AH80" s="604"/>
      <c r="AI80" s="613"/>
      <c r="AJ80" s="606"/>
      <c r="AK80" s="5"/>
      <c r="AL80" s="5"/>
      <c r="AM80" s="239"/>
    </row>
    <row r="81" spans="1:39" ht="50" customHeight="1" x14ac:dyDescent="0.2">
      <c r="A81" s="457"/>
      <c r="B81" s="69" t="s">
        <v>207</v>
      </c>
      <c r="C81" s="74" t="s">
        <v>208</v>
      </c>
      <c r="D81" s="41"/>
      <c r="E81" s="2"/>
      <c r="F81" s="41"/>
      <c r="G81" s="2"/>
      <c r="H81" s="306"/>
      <c r="I81" s="217"/>
      <c r="J81" s="217"/>
      <c r="K81" s="217"/>
      <c r="L81" s="217"/>
      <c r="M81" s="217"/>
      <c r="N81" s="217"/>
      <c r="O81" s="217"/>
      <c r="P81" s="217"/>
      <c r="Q81" s="217"/>
      <c r="R81" s="217"/>
      <c r="S81" s="122"/>
      <c r="T81" s="66" t="s">
        <v>370</v>
      </c>
      <c r="U81" s="452"/>
      <c r="V81" s="43"/>
      <c r="W81" s="38"/>
      <c r="X81" s="540"/>
      <c r="Y81" s="100">
        <v>30</v>
      </c>
      <c r="Z81" s="604"/>
      <c r="AA81" s="507"/>
      <c r="AB81" s="507" t="s">
        <v>728</v>
      </c>
      <c r="AC81" s="507"/>
      <c r="AD81" s="604"/>
      <c r="AE81" s="604"/>
      <c r="AF81" s="604"/>
      <c r="AG81" s="598"/>
      <c r="AH81" s="604"/>
      <c r="AI81" s="613"/>
      <c r="AJ81" s="606"/>
      <c r="AK81" s="5"/>
      <c r="AL81" s="5"/>
      <c r="AM81" s="239"/>
    </row>
    <row r="82" spans="1:39" ht="50" customHeight="1" x14ac:dyDescent="0.2">
      <c r="A82" s="457"/>
      <c r="B82" s="72" t="s">
        <v>77</v>
      </c>
      <c r="C82" s="246" t="s">
        <v>209</v>
      </c>
      <c r="D82" s="41"/>
      <c r="E82" s="41" t="s">
        <v>408</v>
      </c>
      <c r="F82" s="41" t="s">
        <v>408</v>
      </c>
      <c r="G82" s="41" t="s">
        <v>408</v>
      </c>
      <c r="H82" s="304"/>
      <c r="I82" s="217"/>
      <c r="J82" s="217"/>
      <c r="K82" s="217"/>
      <c r="L82" s="217"/>
      <c r="M82" s="217"/>
      <c r="N82" s="217"/>
      <c r="O82" s="217"/>
      <c r="P82" s="217"/>
      <c r="Q82" s="217"/>
      <c r="R82" s="217"/>
      <c r="S82" s="122"/>
      <c r="T82" s="62" t="s">
        <v>371</v>
      </c>
      <c r="U82" s="452"/>
      <c r="V82" s="43"/>
      <c r="W82" s="38"/>
      <c r="X82" s="540"/>
      <c r="Y82" s="100">
        <v>31</v>
      </c>
      <c r="Z82" s="604"/>
      <c r="AA82" s="507"/>
      <c r="AB82" s="507"/>
      <c r="AC82" s="507" t="s">
        <v>740</v>
      </c>
      <c r="AD82" s="604"/>
      <c r="AE82" s="604"/>
      <c r="AF82" s="604"/>
      <c r="AG82" s="598"/>
      <c r="AH82" s="604"/>
      <c r="AI82" s="613"/>
      <c r="AJ82" s="606"/>
      <c r="AK82" s="5"/>
      <c r="AL82" s="5"/>
      <c r="AM82" s="239"/>
    </row>
    <row r="83" spans="1:39" ht="50" customHeight="1" x14ac:dyDescent="0.2">
      <c r="A83" s="457"/>
      <c r="B83" s="72" t="s">
        <v>78</v>
      </c>
      <c r="C83" s="246" t="s">
        <v>210</v>
      </c>
      <c r="D83" s="41"/>
      <c r="E83" s="41" t="s">
        <v>408</v>
      </c>
      <c r="F83" s="41" t="s">
        <v>408</v>
      </c>
      <c r="G83" s="41" t="s">
        <v>408</v>
      </c>
      <c r="H83" s="304"/>
      <c r="I83" s="217"/>
      <c r="J83" s="217"/>
      <c r="K83" s="217"/>
      <c r="L83" s="217"/>
      <c r="M83" s="217"/>
      <c r="N83" s="217"/>
      <c r="O83" s="217"/>
      <c r="P83" s="217"/>
      <c r="Q83" s="217"/>
      <c r="R83" s="217"/>
      <c r="S83" s="122"/>
      <c r="T83" s="63"/>
      <c r="U83" s="454"/>
      <c r="V83" s="43"/>
      <c r="W83" s="38"/>
      <c r="X83" s="540"/>
      <c r="Y83" s="100">
        <v>32</v>
      </c>
      <c r="Z83" s="604"/>
      <c r="AA83" s="507" t="s">
        <v>711</v>
      </c>
      <c r="AB83" s="507"/>
      <c r="AC83" s="507"/>
      <c r="AD83" s="604"/>
      <c r="AE83" s="604"/>
      <c r="AF83" s="604"/>
      <c r="AG83" s="598"/>
      <c r="AH83" s="604"/>
      <c r="AI83" s="613"/>
      <c r="AJ83" s="606"/>
      <c r="AK83" s="5"/>
      <c r="AL83" s="5"/>
      <c r="AM83" s="239"/>
    </row>
    <row r="84" spans="1:39" ht="50" customHeight="1" x14ac:dyDescent="0.2">
      <c r="A84" s="457"/>
      <c r="B84" s="69" t="s">
        <v>211</v>
      </c>
      <c r="C84" s="74" t="s">
        <v>212</v>
      </c>
      <c r="D84" s="41"/>
      <c r="E84" s="41"/>
      <c r="F84" s="41"/>
      <c r="G84" s="41"/>
      <c r="H84" s="306"/>
      <c r="I84" s="217"/>
      <c r="J84" s="217"/>
      <c r="K84" s="217"/>
      <c r="L84" s="217"/>
      <c r="M84" s="217"/>
      <c r="N84" s="217"/>
      <c r="O84" s="217"/>
      <c r="P84" s="217"/>
      <c r="Q84" s="217"/>
      <c r="R84" s="217"/>
      <c r="S84" s="122"/>
      <c r="T84" s="63"/>
      <c r="U84" s="5"/>
      <c r="V84" s="43"/>
      <c r="W84" s="38"/>
      <c r="X84" s="540"/>
      <c r="Y84" s="100">
        <v>33</v>
      </c>
      <c r="Z84" s="604"/>
      <c r="AA84" s="507"/>
      <c r="AB84" s="507"/>
      <c r="AC84" s="507"/>
      <c r="AD84" s="604"/>
      <c r="AE84" s="604"/>
      <c r="AF84" s="604"/>
      <c r="AG84" s="507" t="s">
        <v>783</v>
      </c>
      <c r="AH84" s="604"/>
      <c r="AI84" s="613"/>
      <c r="AJ84" s="606"/>
      <c r="AK84" s="5"/>
      <c r="AL84" s="5"/>
      <c r="AM84" s="239"/>
    </row>
    <row r="85" spans="1:39" ht="50" customHeight="1" x14ac:dyDescent="0.2">
      <c r="A85" s="457"/>
      <c r="B85" s="72" t="s">
        <v>79</v>
      </c>
      <c r="C85" s="246" t="s">
        <v>216</v>
      </c>
      <c r="D85" s="2"/>
      <c r="E85" s="41" t="s">
        <v>408</v>
      </c>
      <c r="F85" s="48"/>
      <c r="G85" s="48"/>
      <c r="H85" s="304"/>
      <c r="I85" s="217"/>
      <c r="J85" s="217"/>
      <c r="K85" s="217"/>
      <c r="L85" s="217"/>
      <c r="M85" s="217"/>
      <c r="N85" s="217"/>
      <c r="O85" s="217"/>
      <c r="P85" s="217"/>
      <c r="Q85" s="217"/>
      <c r="R85" s="217"/>
      <c r="S85" s="122"/>
      <c r="T85" s="63"/>
      <c r="U85" s="5"/>
      <c r="V85" s="43"/>
      <c r="W85" s="38"/>
      <c r="X85" s="540"/>
      <c r="Y85" s="100">
        <v>34</v>
      </c>
      <c r="Z85" s="604"/>
      <c r="AA85" s="507"/>
      <c r="AB85" s="507"/>
      <c r="AC85" s="507"/>
      <c r="AD85" s="604"/>
      <c r="AE85" s="604"/>
      <c r="AF85" s="604"/>
      <c r="AG85" s="598"/>
      <c r="AH85" s="604"/>
      <c r="AI85" s="613"/>
      <c r="AJ85" s="606"/>
      <c r="AK85" s="5"/>
      <c r="AL85" s="5"/>
      <c r="AM85" s="239"/>
    </row>
    <row r="86" spans="1:39" ht="50" customHeight="1" x14ac:dyDescent="0.2">
      <c r="A86" s="457"/>
      <c r="B86" s="72" t="s">
        <v>80</v>
      </c>
      <c r="C86" s="246" t="s">
        <v>688</v>
      </c>
      <c r="D86" s="41" t="s">
        <v>408</v>
      </c>
      <c r="E86" s="2"/>
      <c r="F86" s="48"/>
      <c r="G86" s="48"/>
      <c r="H86" s="304"/>
      <c r="I86" s="217"/>
      <c r="J86" s="217"/>
      <c r="K86" s="217"/>
      <c r="L86" s="217"/>
      <c r="M86" s="217"/>
      <c r="N86" s="217"/>
      <c r="O86" s="217"/>
      <c r="P86" s="217"/>
      <c r="Q86" s="217"/>
      <c r="R86" s="217"/>
      <c r="S86" s="122"/>
      <c r="T86" s="63"/>
      <c r="U86" s="5"/>
      <c r="V86" s="43"/>
      <c r="W86" s="38"/>
      <c r="X86" s="540"/>
      <c r="Y86" s="100">
        <v>35</v>
      </c>
      <c r="Z86" s="604"/>
      <c r="AA86" s="507"/>
      <c r="AB86" s="507" t="s">
        <v>729</v>
      </c>
      <c r="AC86" s="507" t="s">
        <v>744</v>
      </c>
      <c r="AD86" s="604"/>
      <c r="AE86" s="604"/>
      <c r="AF86" s="604"/>
      <c r="AG86" s="598"/>
      <c r="AH86" s="604"/>
      <c r="AI86" s="613"/>
      <c r="AJ86" s="606"/>
      <c r="AK86" s="5"/>
      <c r="AL86" s="5"/>
      <c r="AM86" s="239"/>
    </row>
    <row r="87" spans="1:39" ht="50" customHeight="1" x14ac:dyDescent="0.2">
      <c r="A87" s="457"/>
      <c r="B87" s="72" t="s">
        <v>81</v>
      </c>
      <c r="C87" s="246" t="s">
        <v>217</v>
      </c>
      <c r="D87" s="2"/>
      <c r="E87" s="2"/>
      <c r="F87" s="41" t="s">
        <v>408</v>
      </c>
      <c r="G87" s="48"/>
      <c r="H87" s="304"/>
      <c r="I87" s="217"/>
      <c r="J87" s="217"/>
      <c r="K87" s="217"/>
      <c r="L87" s="217"/>
      <c r="M87" s="217"/>
      <c r="N87" s="217"/>
      <c r="O87" s="217"/>
      <c r="P87" s="217"/>
      <c r="Q87" s="217"/>
      <c r="R87" s="217"/>
      <c r="S87" s="122"/>
      <c r="T87" s="63"/>
      <c r="U87" s="5"/>
      <c r="V87" s="43"/>
      <c r="W87" s="38"/>
      <c r="X87" s="540"/>
      <c r="Y87" s="100">
        <v>36</v>
      </c>
      <c r="Z87" s="604"/>
      <c r="AA87" s="507"/>
      <c r="AB87" s="507"/>
      <c r="AC87" s="507"/>
      <c r="AD87" s="604"/>
      <c r="AE87" s="604"/>
      <c r="AF87" s="604"/>
      <c r="AG87" s="507" t="s">
        <v>784</v>
      </c>
      <c r="AH87" s="604"/>
      <c r="AI87" s="613"/>
      <c r="AJ87" s="606"/>
      <c r="AK87" s="5"/>
      <c r="AL87" s="5"/>
      <c r="AM87" s="239"/>
    </row>
    <row r="88" spans="1:39" ht="50" customHeight="1" x14ac:dyDescent="0.2">
      <c r="A88" s="457"/>
      <c r="B88" s="72" t="s">
        <v>82</v>
      </c>
      <c r="C88" s="246" t="s">
        <v>220</v>
      </c>
      <c r="D88" s="2"/>
      <c r="E88" s="2"/>
      <c r="F88" s="48"/>
      <c r="G88" s="41" t="s">
        <v>408</v>
      </c>
      <c r="H88" s="304"/>
      <c r="I88" s="217"/>
      <c r="J88" s="217"/>
      <c r="K88" s="217"/>
      <c r="L88" s="217"/>
      <c r="M88" s="217"/>
      <c r="N88" s="217"/>
      <c r="O88" s="217"/>
      <c r="P88" s="217"/>
      <c r="Q88" s="217"/>
      <c r="R88" s="217"/>
      <c r="S88" s="122"/>
      <c r="T88" s="63"/>
      <c r="U88" s="5"/>
      <c r="V88" s="93"/>
      <c r="W88" s="38"/>
      <c r="X88" s="540"/>
      <c r="Y88" s="100">
        <v>37</v>
      </c>
      <c r="Z88" s="604"/>
      <c r="AA88" s="507" t="s">
        <v>560</v>
      </c>
      <c r="AB88" s="507" t="s">
        <v>559</v>
      </c>
      <c r="AC88" s="507"/>
      <c r="AD88" s="604"/>
      <c r="AE88" s="604"/>
      <c r="AF88" s="604"/>
      <c r="AG88" s="598"/>
      <c r="AH88" s="604"/>
      <c r="AI88" s="613"/>
      <c r="AJ88" s="606"/>
      <c r="AK88" s="5"/>
      <c r="AL88" s="5"/>
      <c r="AM88" s="239"/>
    </row>
    <row r="89" spans="1:39" ht="50" customHeight="1" x14ac:dyDescent="0.2">
      <c r="A89" s="457"/>
      <c r="B89" s="72" t="s">
        <v>83</v>
      </c>
      <c r="C89" s="246" t="s">
        <v>218</v>
      </c>
      <c r="D89" s="2"/>
      <c r="E89" s="2"/>
      <c r="F89" s="41" t="s">
        <v>408</v>
      </c>
      <c r="G89" s="48"/>
      <c r="H89" s="304"/>
      <c r="I89" s="217"/>
      <c r="J89" s="217"/>
      <c r="K89" s="217"/>
      <c r="L89" s="217"/>
      <c r="M89" s="217"/>
      <c r="N89" s="217"/>
      <c r="O89" s="217"/>
      <c r="P89" s="217"/>
      <c r="Q89" s="217"/>
      <c r="R89" s="217"/>
      <c r="S89" s="122"/>
      <c r="T89" s="63"/>
      <c r="U89" s="5"/>
      <c r="V89" s="43"/>
      <c r="W89" s="38"/>
      <c r="X89" s="540"/>
      <c r="Y89" s="100">
        <v>38</v>
      </c>
      <c r="Z89" s="604"/>
      <c r="AA89" s="507"/>
      <c r="AB89" s="507"/>
      <c r="AC89" s="507"/>
      <c r="AD89" s="604"/>
      <c r="AE89" s="604"/>
      <c r="AF89" s="604"/>
      <c r="AG89" s="598"/>
      <c r="AH89" s="604"/>
      <c r="AI89" s="613"/>
      <c r="AJ89" s="606"/>
      <c r="AK89" s="5"/>
      <c r="AL89" s="5"/>
      <c r="AM89" s="239"/>
    </row>
    <row r="90" spans="1:39" ht="50" customHeight="1" x14ac:dyDescent="0.2">
      <c r="A90" s="457"/>
      <c r="B90" s="72" t="s">
        <v>84</v>
      </c>
      <c r="C90" s="246" t="s">
        <v>215</v>
      </c>
      <c r="D90" s="2"/>
      <c r="E90" s="41" t="s">
        <v>408</v>
      </c>
      <c r="F90" s="48"/>
      <c r="G90" s="48"/>
      <c r="H90" s="304"/>
      <c r="I90" s="217"/>
      <c r="J90" s="217"/>
      <c r="K90" s="217"/>
      <c r="L90" s="217"/>
      <c r="M90" s="217"/>
      <c r="N90" s="217"/>
      <c r="O90" s="217"/>
      <c r="P90" s="217"/>
      <c r="Q90" s="217"/>
      <c r="R90" s="217"/>
      <c r="S90" s="122"/>
      <c r="T90" s="63"/>
      <c r="U90" s="5"/>
      <c r="V90" s="43"/>
      <c r="W90" s="434" t="s">
        <v>404</v>
      </c>
      <c r="X90" s="540"/>
      <c r="Y90" s="100">
        <v>39</v>
      </c>
      <c r="Z90" s="604"/>
      <c r="AA90" s="507" t="s">
        <v>712</v>
      </c>
      <c r="AB90" s="507" t="s">
        <v>712</v>
      </c>
      <c r="AC90" s="507"/>
      <c r="AD90" s="604"/>
      <c r="AE90" s="604"/>
      <c r="AF90" s="604"/>
      <c r="AG90" s="507" t="s">
        <v>785</v>
      </c>
      <c r="AH90" s="604"/>
      <c r="AI90" s="613"/>
      <c r="AJ90" s="606"/>
      <c r="AK90" s="5"/>
      <c r="AL90" s="5"/>
      <c r="AM90" s="239"/>
    </row>
    <row r="91" spans="1:39" ht="50" customHeight="1" x14ac:dyDescent="0.2">
      <c r="A91" s="457"/>
      <c r="B91" s="72" t="s">
        <v>85</v>
      </c>
      <c r="C91" s="246" t="s">
        <v>214</v>
      </c>
      <c r="D91" s="2"/>
      <c r="E91" s="41" t="s">
        <v>408</v>
      </c>
      <c r="F91" s="41" t="s">
        <v>408</v>
      </c>
      <c r="G91" s="48"/>
      <c r="H91" s="304"/>
      <c r="I91" s="217"/>
      <c r="J91" s="217"/>
      <c r="K91" s="217"/>
      <c r="L91" s="217"/>
      <c r="M91" s="217"/>
      <c r="N91" s="217"/>
      <c r="O91" s="217"/>
      <c r="P91" s="217"/>
      <c r="Q91" s="217"/>
      <c r="R91" s="217"/>
      <c r="S91" s="122"/>
      <c r="T91" s="63"/>
      <c r="U91" s="5"/>
      <c r="V91" s="43"/>
      <c r="W91" s="435"/>
      <c r="X91" s="541"/>
      <c r="Y91" s="100">
        <v>40</v>
      </c>
      <c r="Z91" s="604"/>
      <c r="AA91" s="507"/>
      <c r="AB91" s="507"/>
      <c r="AC91" s="507"/>
      <c r="AD91" s="604"/>
      <c r="AE91" s="604"/>
      <c r="AF91" s="604"/>
      <c r="AG91" s="598"/>
      <c r="AH91" s="604"/>
      <c r="AI91" s="613"/>
      <c r="AJ91" s="606"/>
      <c r="AK91" s="5"/>
      <c r="AL91" s="5"/>
      <c r="AM91" s="239"/>
    </row>
    <row r="92" spans="1:39" ht="50" customHeight="1" thickBot="1" x14ac:dyDescent="0.25">
      <c r="A92" s="457"/>
      <c r="B92" s="72" t="s">
        <v>86</v>
      </c>
      <c r="C92" s="246" t="s">
        <v>219</v>
      </c>
      <c r="D92" s="2"/>
      <c r="E92" s="2"/>
      <c r="F92" s="41" t="s">
        <v>408</v>
      </c>
      <c r="G92" s="48"/>
      <c r="H92" s="304"/>
      <c r="I92" s="209"/>
      <c r="J92" s="209"/>
      <c r="K92" s="209"/>
      <c r="L92" s="209"/>
      <c r="M92" s="209"/>
      <c r="N92" s="209"/>
      <c r="O92" s="209"/>
      <c r="P92" s="209"/>
      <c r="Q92" s="209"/>
      <c r="R92" s="209"/>
      <c r="S92" s="210"/>
      <c r="T92" s="204"/>
      <c r="U92" s="215"/>
      <c r="V92" s="443" t="s">
        <v>406</v>
      </c>
      <c r="W92" s="434" t="s">
        <v>405</v>
      </c>
      <c r="X92" s="542" t="s">
        <v>396</v>
      </c>
      <c r="Y92" s="543"/>
      <c r="Z92" s="607"/>
      <c r="AA92" s="607"/>
      <c r="AB92" s="607"/>
      <c r="AC92" s="607"/>
      <c r="AD92" s="607"/>
      <c r="AE92" s="607"/>
      <c r="AF92" s="607"/>
      <c r="AG92" s="607"/>
      <c r="AH92" s="607"/>
      <c r="AI92" s="607"/>
      <c r="AJ92" s="608"/>
      <c r="AK92" s="327"/>
      <c r="AL92" s="207"/>
      <c r="AM92" s="243"/>
    </row>
    <row r="93" spans="1:39" ht="50" customHeight="1" x14ac:dyDescent="0.2">
      <c r="A93" s="457"/>
      <c r="B93" s="72" t="s">
        <v>87</v>
      </c>
      <c r="C93" s="246" t="s">
        <v>213</v>
      </c>
      <c r="D93" s="41" t="s">
        <v>408</v>
      </c>
      <c r="E93" s="41" t="s">
        <v>408</v>
      </c>
      <c r="F93" s="41" t="s">
        <v>408</v>
      </c>
      <c r="G93" s="41" t="s">
        <v>408</v>
      </c>
      <c r="H93" s="304"/>
      <c r="I93" s="217"/>
      <c r="J93" s="217"/>
      <c r="K93" s="217"/>
      <c r="L93" s="217"/>
      <c r="M93" s="217"/>
      <c r="N93" s="217"/>
      <c r="O93" s="217"/>
      <c r="P93" s="217"/>
      <c r="Q93" s="217"/>
      <c r="R93" s="217"/>
      <c r="S93" s="208"/>
      <c r="T93" s="447" t="s">
        <v>362</v>
      </c>
      <c r="U93" s="38"/>
      <c r="V93" s="444"/>
      <c r="W93" s="435"/>
      <c r="X93" s="535" t="s">
        <v>676</v>
      </c>
      <c r="Y93" s="206">
        <v>1</v>
      </c>
      <c r="Z93" s="611"/>
      <c r="AA93" s="506" t="s">
        <v>659</v>
      </c>
      <c r="AB93" s="506" t="s">
        <v>660</v>
      </c>
      <c r="AC93" s="506" t="s">
        <v>734</v>
      </c>
      <c r="AD93" s="611"/>
      <c r="AE93" s="611"/>
      <c r="AF93" s="611"/>
      <c r="AG93" s="611"/>
      <c r="AH93" s="611"/>
      <c r="AI93" s="506" t="s">
        <v>790</v>
      </c>
      <c r="AJ93" s="609"/>
      <c r="AK93" s="508" t="s">
        <v>597</v>
      </c>
      <c r="AL93" s="509"/>
      <c r="AM93" s="510"/>
    </row>
    <row r="94" spans="1:39" ht="50" customHeight="1" x14ac:dyDescent="0.2">
      <c r="A94" s="457"/>
      <c r="B94" s="69" t="s">
        <v>221</v>
      </c>
      <c r="C94" s="74" t="s">
        <v>222</v>
      </c>
      <c r="D94" s="41"/>
      <c r="E94" s="41"/>
      <c r="F94" s="48"/>
      <c r="G94" s="41"/>
      <c r="H94" s="306"/>
      <c r="I94" s="217"/>
      <c r="J94" s="217"/>
      <c r="K94" s="217"/>
      <c r="L94" s="217"/>
      <c r="M94" s="217"/>
      <c r="N94" s="217"/>
      <c r="O94" s="217"/>
      <c r="P94" s="217"/>
      <c r="Q94" s="217"/>
      <c r="R94" s="217"/>
      <c r="S94" s="121"/>
      <c r="T94" s="448"/>
      <c r="U94" s="38"/>
      <c r="V94" s="94"/>
      <c r="W94" s="434" t="s">
        <v>403</v>
      </c>
      <c r="X94" s="535"/>
      <c r="Y94" s="100">
        <v>2</v>
      </c>
      <c r="Z94" s="612"/>
      <c r="AA94" s="507"/>
      <c r="AB94" s="507"/>
      <c r="AC94" s="507"/>
      <c r="AD94" s="612"/>
      <c r="AE94" s="612"/>
      <c r="AF94" s="612"/>
      <c r="AG94" s="612"/>
      <c r="AH94" s="612"/>
      <c r="AI94" s="507"/>
      <c r="AJ94" s="610"/>
      <c r="AK94" s="333" t="s">
        <v>572</v>
      </c>
      <c r="AL94" s="223" t="s">
        <v>573</v>
      </c>
      <c r="AM94" s="6"/>
    </row>
    <row r="95" spans="1:39" ht="50" customHeight="1" x14ac:dyDescent="0.2">
      <c r="A95" s="457"/>
      <c r="B95" s="72" t="s">
        <v>88</v>
      </c>
      <c r="C95" s="246" t="s">
        <v>228</v>
      </c>
      <c r="D95" s="41" t="s">
        <v>408</v>
      </c>
      <c r="E95" s="2"/>
      <c r="F95" s="2"/>
      <c r="G95" s="2"/>
      <c r="H95" s="304"/>
      <c r="I95" s="217"/>
      <c r="J95" s="217"/>
      <c r="K95" s="217"/>
      <c r="L95" s="217"/>
      <c r="M95" s="217"/>
      <c r="N95" s="217"/>
      <c r="O95" s="217"/>
      <c r="P95" s="217"/>
      <c r="Q95" s="217"/>
      <c r="R95" s="217"/>
      <c r="S95" s="121"/>
      <c r="T95" s="85" t="s">
        <v>342</v>
      </c>
      <c r="U95" s="110"/>
      <c r="V95" s="43"/>
      <c r="W95" s="435"/>
      <c r="X95" s="535"/>
      <c r="Y95" s="100">
        <v>3</v>
      </c>
      <c r="Z95" s="612"/>
      <c r="AA95" s="507"/>
      <c r="AB95" s="507"/>
      <c r="AC95" s="507"/>
      <c r="AD95" s="612"/>
      <c r="AE95" s="612"/>
      <c r="AF95" s="612"/>
      <c r="AG95" s="612"/>
      <c r="AH95" s="612"/>
      <c r="AI95" s="507"/>
      <c r="AJ95" s="610"/>
      <c r="AK95" s="334" t="s">
        <v>156</v>
      </c>
      <c r="AL95" s="229" t="s">
        <v>155</v>
      </c>
      <c r="AM95" s="6"/>
    </row>
    <row r="96" spans="1:39" ht="50" customHeight="1" x14ac:dyDescent="0.2">
      <c r="A96" s="457"/>
      <c r="B96" s="72" t="s">
        <v>89</v>
      </c>
      <c r="C96" s="246" t="s">
        <v>227</v>
      </c>
      <c r="D96" s="48"/>
      <c r="E96" s="41" t="s">
        <v>408</v>
      </c>
      <c r="F96" s="41" t="s">
        <v>408</v>
      </c>
      <c r="G96" s="2"/>
      <c r="H96" s="304"/>
      <c r="I96" s="217"/>
      <c r="J96" s="217"/>
      <c r="K96" s="217"/>
      <c r="L96" s="217"/>
      <c r="M96" s="217"/>
      <c r="N96" s="217"/>
      <c r="O96" s="217"/>
      <c r="P96" s="217"/>
      <c r="Q96" s="217"/>
      <c r="R96" s="217"/>
      <c r="S96" s="121"/>
      <c r="T96" s="86" t="s">
        <v>372</v>
      </c>
      <c r="U96" s="111"/>
      <c r="V96" s="43"/>
      <c r="W96" s="38"/>
      <c r="X96" s="535"/>
      <c r="Y96" s="100">
        <v>4</v>
      </c>
      <c r="Z96" s="612"/>
      <c r="AA96" s="507"/>
      <c r="AB96" s="507"/>
      <c r="AC96" s="507"/>
      <c r="AD96" s="612"/>
      <c r="AE96" s="612"/>
      <c r="AF96" s="612"/>
      <c r="AG96" s="612"/>
      <c r="AH96" s="612"/>
      <c r="AI96" s="507"/>
      <c r="AJ96" s="610"/>
      <c r="AK96" s="333" t="s">
        <v>36</v>
      </c>
      <c r="AL96" s="233" t="s">
        <v>599</v>
      </c>
      <c r="AM96" s="232"/>
    </row>
    <row r="97" spans="1:39" ht="50" customHeight="1" x14ac:dyDescent="0.2">
      <c r="A97" s="457"/>
      <c r="B97" s="72" t="s">
        <v>90</v>
      </c>
      <c r="C97" s="246" t="s">
        <v>226</v>
      </c>
      <c r="D97" s="41" t="s">
        <v>408</v>
      </c>
      <c r="E97" s="2"/>
      <c r="F97" s="2"/>
      <c r="G97" s="2"/>
      <c r="H97" s="304"/>
      <c r="I97" s="217"/>
      <c r="J97" s="217"/>
      <c r="K97" s="217"/>
      <c r="L97" s="217"/>
      <c r="M97" s="217"/>
      <c r="N97" s="217"/>
      <c r="O97" s="217"/>
      <c r="P97" s="217"/>
      <c r="Q97" s="217"/>
      <c r="R97" s="217"/>
      <c r="S97" s="121"/>
      <c r="T97" s="87" t="s">
        <v>351</v>
      </c>
      <c r="U97" s="111"/>
      <c r="V97" s="93"/>
      <c r="W97" s="38"/>
      <c r="X97" s="535"/>
      <c r="Y97" s="100">
        <v>5</v>
      </c>
      <c r="Z97" s="612"/>
      <c r="AA97" s="507"/>
      <c r="AB97" s="507"/>
      <c r="AC97" s="507" t="s">
        <v>735</v>
      </c>
      <c r="AD97" s="612"/>
      <c r="AE97" s="612"/>
      <c r="AF97" s="612"/>
      <c r="AG97" s="612"/>
      <c r="AH97" s="612"/>
      <c r="AI97" s="507" t="s">
        <v>791</v>
      </c>
      <c r="AJ97" s="610"/>
      <c r="AK97" s="333" t="s">
        <v>574</v>
      </c>
      <c r="AL97" s="223" t="s">
        <v>507</v>
      </c>
      <c r="AM97" s="6"/>
    </row>
    <row r="98" spans="1:39" ht="50" customHeight="1" x14ac:dyDescent="0.2">
      <c r="A98" s="457"/>
      <c r="B98" s="72" t="s">
        <v>91</v>
      </c>
      <c r="C98" s="246" t="s">
        <v>229</v>
      </c>
      <c r="D98" s="41" t="s">
        <v>408</v>
      </c>
      <c r="E98" s="2"/>
      <c r="F98" s="2"/>
      <c r="G98" s="2"/>
      <c r="H98" s="304"/>
      <c r="I98" s="217"/>
      <c r="J98" s="217"/>
      <c r="K98" s="217"/>
      <c r="L98" s="217"/>
      <c r="M98" s="217"/>
      <c r="N98" s="217"/>
      <c r="O98" s="217"/>
      <c r="P98" s="217"/>
      <c r="Q98" s="217"/>
      <c r="R98" s="217"/>
      <c r="S98" s="121"/>
      <c r="T98" s="87" t="s">
        <v>352</v>
      </c>
      <c r="U98" s="111"/>
      <c r="V98" s="92"/>
      <c r="W98" s="38"/>
      <c r="X98" s="535"/>
      <c r="Y98" s="100">
        <v>6</v>
      </c>
      <c r="Z98" s="612"/>
      <c r="AA98" s="507"/>
      <c r="AB98" s="507"/>
      <c r="AC98" s="507"/>
      <c r="AD98" s="612"/>
      <c r="AE98" s="612"/>
      <c r="AF98" s="612"/>
      <c r="AG98" s="612"/>
      <c r="AH98" s="612"/>
      <c r="AI98" s="507"/>
      <c r="AJ98" s="610"/>
      <c r="AK98" s="333" t="s">
        <v>163</v>
      </c>
      <c r="AL98" s="229" t="s">
        <v>162</v>
      </c>
      <c r="AM98" s="6"/>
    </row>
    <row r="99" spans="1:39" ht="50" customHeight="1" x14ac:dyDescent="0.2">
      <c r="A99" s="457"/>
      <c r="B99" s="72" t="s">
        <v>92</v>
      </c>
      <c r="C99" s="246" t="s">
        <v>225</v>
      </c>
      <c r="D99" s="41" t="s">
        <v>408</v>
      </c>
      <c r="E99" s="2"/>
      <c r="F99" s="2"/>
      <c r="G99" s="2"/>
      <c r="H99" s="304"/>
      <c r="I99" s="217"/>
      <c r="J99" s="217"/>
      <c r="K99" s="217"/>
      <c r="L99" s="217"/>
      <c r="M99" s="217"/>
      <c r="N99" s="217"/>
      <c r="O99" s="217"/>
      <c r="P99" s="217"/>
      <c r="Q99" s="217"/>
      <c r="R99" s="217"/>
      <c r="S99" s="121"/>
      <c r="T99" s="87" t="s">
        <v>353</v>
      </c>
      <c r="U99" s="111"/>
      <c r="V99" s="43"/>
      <c r="W99" s="38"/>
      <c r="X99" s="535"/>
      <c r="Y99" s="100">
        <v>7</v>
      </c>
      <c r="Z99" s="612"/>
      <c r="AA99" s="507" t="s">
        <v>713</v>
      </c>
      <c r="AB99" s="507" t="s">
        <v>730</v>
      </c>
      <c r="AC99" s="507"/>
      <c r="AD99" s="612"/>
      <c r="AE99" s="612"/>
      <c r="AF99" s="612"/>
      <c r="AG99" s="612"/>
      <c r="AH99" s="612"/>
      <c r="AI99" s="507"/>
      <c r="AJ99" s="610"/>
      <c r="AK99" s="333" t="s">
        <v>41</v>
      </c>
      <c r="AL99" s="234" t="s">
        <v>600</v>
      </c>
      <c r="AM99" s="232"/>
    </row>
    <row r="100" spans="1:39" ht="50" customHeight="1" x14ac:dyDescent="0.2">
      <c r="A100" s="457"/>
      <c r="B100" s="72" t="s">
        <v>93</v>
      </c>
      <c r="C100" s="246" t="s">
        <v>224</v>
      </c>
      <c r="D100" s="48"/>
      <c r="E100" s="2"/>
      <c r="F100" s="41" t="s">
        <v>408</v>
      </c>
      <c r="G100" s="2"/>
      <c r="H100" s="304"/>
      <c r="I100" s="217"/>
      <c r="J100" s="217"/>
      <c r="K100" s="217"/>
      <c r="L100" s="217"/>
      <c r="M100" s="217"/>
      <c r="N100" s="217"/>
      <c r="O100" s="217"/>
      <c r="P100" s="217"/>
      <c r="Q100" s="217"/>
      <c r="R100" s="217"/>
      <c r="S100" s="121"/>
      <c r="T100" s="87" t="s">
        <v>354</v>
      </c>
      <c r="U100" s="111"/>
      <c r="V100" s="43"/>
      <c r="W100" s="38"/>
      <c r="X100" s="535"/>
      <c r="Y100" s="100">
        <v>8</v>
      </c>
      <c r="Z100" s="612"/>
      <c r="AA100" s="507"/>
      <c r="AB100" s="507"/>
      <c r="AC100" s="507"/>
      <c r="AD100" s="612"/>
      <c r="AE100" s="612"/>
      <c r="AF100" s="612"/>
      <c r="AG100" s="612"/>
      <c r="AH100" s="612"/>
      <c r="AI100" s="507"/>
      <c r="AJ100" s="610"/>
      <c r="AK100" s="333" t="s">
        <v>43</v>
      </c>
      <c r="AL100" s="235" t="s">
        <v>601</v>
      </c>
      <c r="AM100" s="232"/>
    </row>
    <row r="101" spans="1:39" ht="50" customHeight="1" x14ac:dyDescent="0.2">
      <c r="A101" s="458"/>
      <c r="B101" s="72" t="s">
        <v>94</v>
      </c>
      <c r="C101" s="246" t="s">
        <v>223</v>
      </c>
      <c r="D101" s="41" t="s">
        <v>408</v>
      </c>
      <c r="E101" s="41" t="s">
        <v>408</v>
      </c>
      <c r="F101" s="41" t="s">
        <v>408</v>
      </c>
      <c r="G101" s="41" t="s">
        <v>408</v>
      </c>
      <c r="H101" s="304"/>
      <c r="I101" s="217"/>
      <c r="J101" s="217"/>
      <c r="K101" s="217"/>
      <c r="L101" s="217"/>
      <c r="M101" s="217"/>
      <c r="N101" s="217"/>
      <c r="O101" s="217"/>
      <c r="P101" s="217"/>
      <c r="Q101" s="217"/>
      <c r="R101" s="217"/>
      <c r="S101" s="121"/>
      <c r="T101" s="87" t="s">
        <v>355</v>
      </c>
      <c r="U101" s="111"/>
      <c r="V101" s="93"/>
      <c r="W101" s="38"/>
      <c r="X101" s="535"/>
      <c r="Y101" s="100">
        <v>9</v>
      </c>
      <c r="Z101" s="612"/>
      <c r="AA101" s="507"/>
      <c r="AB101" s="507"/>
      <c r="AC101" s="507" t="s">
        <v>736</v>
      </c>
      <c r="AD101" s="612"/>
      <c r="AE101" s="612"/>
      <c r="AF101" s="612"/>
      <c r="AG101" s="612"/>
      <c r="AH101" s="612"/>
      <c r="AI101" s="507"/>
      <c r="AJ101" s="610"/>
      <c r="AK101" s="333" t="s">
        <v>182</v>
      </c>
      <c r="AL101" s="229" t="s">
        <v>181</v>
      </c>
      <c r="AM101" s="7"/>
    </row>
    <row r="102" spans="1:39" ht="50" customHeight="1" x14ac:dyDescent="0.2">
      <c r="A102" s="459" t="s">
        <v>231</v>
      </c>
      <c r="B102" s="69" t="s">
        <v>233</v>
      </c>
      <c r="C102" s="74" t="s">
        <v>234</v>
      </c>
      <c r="D102" s="41"/>
      <c r="E102" s="41"/>
      <c r="F102" s="41"/>
      <c r="G102" s="41"/>
      <c r="H102" s="306"/>
      <c r="I102" s="217"/>
      <c r="J102" s="217"/>
      <c r="K102" s="217"/>
      <c r="L102" s="217"/>
      <c r="M102" s="217"/>
      <c r="N102" s="217"/>
      <c r="O102" s="217"/>
      <c r="P102" s="217"/>
      <c r="Q102" s="217"/>
      <c r="R102" s="217"/>
      <c r="S102" s="121"/>
      <c r="T102" s="87" t="s">
        <v>356</v>
      </c>
      <c r="U102" s="111"/>
      <c r="V102" s="93"/>
      <c r="W102" s="38"/>
      <c r="X102" s="535"/>
      <c r="Y102" s="100">
        <v>10</v>
      </c>
      <c r="Z102" s="612"/>
      <c r="AA102" s="507"/>
      <c r="AB102" s="507"/>
      <c r="AC102" s="507"/>
      <c r="AD102" s="612"/>
      <c r="AE102" s="612"/>
      <c r="AF102" s="612"/>
      <c r="AG102" s="612"/>
      <c r="AH102" s="612"/>
      <c r="AI102" s="507" t="s">
        <v>792</v>
      </c>
      <c r="AJ102" s="610"/>
      <c r="AK102" s="333" t="s">
        <v>110</v>
      </c>
      <c r="AL102" s="234" t="s">
        <v>590</v>
      </c>
      <c r="AM102" s="232"/>
    </row>
    <row r="103" spans="1:39" ht="50" customHeight="1" x14ac:dyDescent="0.2">
      <c r="A103" s="460"/>
      <c r="B103" s="72" t="s">
        <v>95</v>
      </c>
      <c r="C103" s="246" t="s">
        <v>230</v>
      </c>
      <c r="D103" s="48"/>
      <c r="E103" s="41" t="s">
        <v>408</v>
      </c>
      <c r="F103" s="2"/>
      <c r="G103" s="2"/>
      <c r="H103" s="304"/>
      <c r="I103" s="217"/>
      <c r="J103" s="217"/>
      <c r="K103" s="217"/>
      <c r="L103" s="217"/>
      <c r="M103" s="217"/>
      <c r="N103" s="217"/>
      <c r="O103" s="217"/>
      <c r="P103" s="217"/>
      <c r="Q103" s="217"/>
      <c r="R103" s="217"/>
      <c r="S103" s="121"/>
      <c r="T103" s="87" t="s">
        <v>357</v>
      </c>
      <c r="U103" s="111"/>
      <c r="V103" s="43"/>
      <c r="W103" s="38"/>
      <c r="X103" s="535"/>
      <c r="Y103" s="100">
        <v>11</v>
      </c>
      <c r="Z103" s="612"/>
      <c r="AA103" s="507"/>
      <c r="AB103" s="507"/>
      <c r="AC103" s="507" t="s">
        <v>745</v>
      </c>
      <c r="AD103" s="612"/>
      <c r="AE103" s="612"/>
      <c r="AF103" s="612"/>
      <c r="AG103" s="612"/>
      <c r="AH103" s="612"/>
      <c r="AI103" s="507"/>
      <c r="AJ103" s="610"/>
      <c r="AK103" s="333" t="s">
        <v>111</v>
      </c>
      <c r="AL103" s="233" t="s">
        <v>185</v>
      </c>
      <c r="AM103" s="232"/>
    </row>
    <row r="104" spans="1:39" ht="50" customHeight="1" x14ac:dyDescent="0.2">
      <c r="A104" s="460"/>
      <c r="B104" s="72" t="s">
        <v>96</v>
      </c>
      <c r="C104" s="246" t="s">
        <v>235</v>
      </c>
      <c r="D104" s="2"/>
      <c r="E104" s="41" t="s">
        <v>408</v>
      </c>
      <c r="F104" s="48"/>
      <c r="G104" s="2"/>
      <c r="H104" s="304"/>
      <c r="I104" s="217"/>
      <c r="J104" s="217"/>
      <c r="K104" s="217"/>
      <c r="L104" s="217"/>
      <c r="M104" s="217"/>
      <c r="N104" s="217"/>
      <c r="O104" s="217"/>
      <c r="P104" s="217"/>
      <c r="Q104" s="217"/>
      <c r="R104" s="217"/>
      <c r="S104" s="121"/>
      <c r="T104" s="87" t="s">
        <v>358</v>
      </c>
      <c r="U104" s="111"/>
      <c r="V104" s="43"/>
      <c r="W104" s="38"/>
      <c r="X104" s="535"/>
      <c r="Y104" s="100">
        <v>12</v>
      </c>
      <c r="Z104" s="612"/>
      <c r="AA104" s="507" t="s">
        <v>714</v>
      </c>
      <c r="AB104" s="507"/>
      <c r="AC104" s="507"/>
      <c r="AD104" s="612"/>
      <c r="AE104" s="612"/>
      <c r="AF104" s="612"/>
      <c r="AG104" s="612"/>
      <c r="AH104" s="612"/>
      <c r="AI104" s="507"/>
      <c r="AJ104" s="610"/>
      <c r="AK104" s="333" t="s">
        <v>186</v>
      </c>
      <c r="AL104" s="229" t="s">
        <v>187</v>
      </c>
      <c r="AM104" s="7"/>
    </row>
    <row r="105" spans="1:39" ht="50" customHeight="1" x14ac:dyDescent="0.2">
      <c r="A105" s="460"/>
      <c r="B105" s="72" t="s">
        <v>97</v>
      </c>
      <c r="C105" s="246" t="s">
        <v>236</v>
      </c>
      <c r="D105" s="2"/>
      <c r="E105" s="41" t="s">
        <v>408</v>
      </c>
      <c r="F105" s="48"/>
      <c r="G105" s="2"/>
      <c r="H105" s="304"/>
      <c r="I105" s="217"/>
      <c r="J105" s="217"/>
      <c r="K105" s="217"/>
      <c r="L105" s="217"/>
      <c r="M105" s="217"/>
      <c r="N105" s="217"/>
      <c r="O105" s="217"/>
      <c r="P105" s="217"/>
      <c r="Q105" s="217"/>
      <c r="R105" s="217"/>
      <c r="S105" s="121"/>
      <c r="T105" s="87" t="s">
        <v>359</v>
      </c>
      <c r="U105" s="111"/>
      <c r="V105" s="93"/>
      <c r="W105" s="38"/>
      <c r="X105" s="535"/>
      <c r="Y105" s="100">
        <v>13</v>
      </c>
      <c r="Z105" s="612"/>
      <c r="AA105" s="507"/>
      <c r="AB105" s="507"/>
      <c r="AC105" s="507"/>
      <c r="AD105" s="612"/>
      <c r="AE105" s="612"/>
      <c r="AF105" s="612"/>
      <c r="AG105" s="612"/>
      <c r="AH105" s="612"/>
      <c r="AI105" s="507"/>
      <c r="AJ105" s="610"/>
      <c r="AK105" s="333" t="s">
        <v>71</v>
      </c>
      <c r="AL105" s="233" t="s">
        <v>602</v>
      </c>
      <c r="AM105" s="232"/>
    </row>
    <row r="106" spans="1:39" ht="50" customHeight="1" x14ac:dyDescent="0.2">
      <c r="A106" s="460"/>
      <c r="B106" s="72" t="s">
        <v>98</v>
      </c>
      <c r="C106" s="246" t="s">
        <v>237</v>
      </c>
      <c r="D106" s="2"/>
      <c r="E106" s="2"/>
      <c r="F106" s="48"/>
      <c r="G106" s="41" t="s">
        <v>408</v>
      </c>
      <c r="H106" s="304"/>
      <c r="I106" s="217"/>
      <c r="J106" s="217"/>
      <c r="K106" s="217"/>
      <c r="L106" s="217"/>
      <c r="M106" s="217"/>
      <c r="N106" s="217"/>
      <c r="O106" s="217"/>
      <c r="P106" s="217"/>
      <c r="Q106" s="217"/>
      <c r="R106" s="217"/>
      <c r="S106" s="121"/>
      <c r="T106" s="87" t="s">
        <v>360</v>
      </c>
      <c r="U106" s="111"/>
      <c r="V106" s="43"/>
      <c r="W106" s="38"/>
      <c r="X106" s="535"/>
      <c r="Y106" s="100">
        <v>14</v>
      </c>
      <c r="Z106" s="612"/>
      <c r="AA106" s="507"/>
      <c r="AB106" s="507"/>
      <c r="AC106" s="507"/>
      <c r="AD106" s="612"/>
      <c r="AE106" s="612"/>
      <c r="AF106" s="612"/>
      <c r="AG106" s="612"/>
      <c r="AH106" s="612"/>
      <c r="AI106" s="507"/>
      <c r="AJ106" s="610"/>
      <c r="AK106" s="333" t="s">
        <v>205</v>
      </c>
      <c r="AL106" s="229" t="s">
        <v>204</v>
      </c>
      <c r="AM106" s="6"/>
    </row>
    <row r="107" spans="1:39" ht="50" customHeight="1" x14ac:dyDescent="0.2">
      <c r="A107" s="460"/>
      <c r="B107" s="72" t="s">
        <v>99</v>
      </c>
      <c r="C107" s="246" t="s">
        <v>238</v>
      </c>
      <c r="D107" s="2"/>
      <c r="E107" s="2"/>
      <c r="F107" s="48"/>
      <c r="G107" s="41" t="s">
        <v>408</v>
      </c>
      <c r="H107" s="304"/>
      <c r="I107" s="217"/>
      <c r="J107" s="217"/>
      <c r="K107" s="217"/>
      <c r="L107" s="217"/>
      <c r="M107" s="217"/>
      <c r="N107" s="217"/>
      <c r="O107" s="217"/>
      <c r="P107" s="217"/>
      <c r="Q107" s="217"/>
      <c r="R107" s="217"/>
      <c r="S107" s="121"/>
      <c r="T107" s="87" t="s">
        <v>361</v>
      </c>
      <c r="U107" s="111"/>
      <c r="V107" s="43"/>
      <c r="W107" s="38"/>
      <c r="X107" s="535"/>
      <c r="Y107" s="100">
        <v>15</v>
      </c>
      <c r="Z107" s="612"/>
      <c r="AA107" s="507"/>
      <c r="AB107" s="507"/>
      <c r="AC107" s="507"/>
      <c r="AD107" s="612"/>
      <c r="AE107" s="612"/>
      <c r="AF107" s="612"/>
      <c r="AG107" s="612"/>
      <c r="AH107" s="612"/>
      <c r="AI107" s="507" t="s">
        <v>793</v>
      </c>
      <c r="AJ107" s="610"/>
      <c r="AK107" s="333" t="s">
        <v>109</v>
      </c>
      <c r="AL107" s="233" t="s">
        <v>591</v>
      </c>
      <c r="AM107" s="232"/>
    </row>
    <row r="108" spans="1:39" ht="50" customHeight="1" x14ac:dyDescent="0.2">
      <c r="A108" s="460"/>
      <c r="B108" s="69" t="s">
        <v>240</v>
      </c>
      <c r="C108" s="74" t="s">
        <v>239</v>
      </c>
      <c r="D108" s="2"/>
      <c r="E108" s="2"/>
      <c r="F108" s="48"/>
      <c r="G108" s="41"/>
      <c r="H108" s="307"/>
      <c r="I108" s="217"/>
      <c r="J108" s="217"/>
      <c r="K108" s="217"/>
      <c r="L108" s="217"/>
      <c r="M108" s="217"/>
      <c r="N108" s="217"/>
      <c r="O108" s="217"/>
      <c r="P108" s="217"/>
      <c r="Q108" s="217"/>
      <c r="R108" s="217"/>
      <c r="S108" s="121"/>
      <c r="T108" s="87" t="s">
        <v>373</v>
      </c>
      <c r="U108" s="111"/>
      <c r="V108" s="43"/>
      <c r="W108" s="38"/>
      <c r="X108" s="535"/>
      <c r="Y108" s="100">
        <v>16</v>
      </c>
      <c r="Z108" s="612"/>
      <c r="AA108" s="507"/>
      <c r="AB108" s="507"/>
      <c r="AC108" s="507" t="s">
        <v>746</v>
      </c>
      <c r="AD108" s="612"/>
      <c r="AE108" s="612"/>
      <c r="AF108" s="612"/>
      <c r="AG108" s="612"/>
      <c r="AH108" s="612"/>
      <c r="AI108" s="507"/>
      <c r="AJ108" s="610"/>
      <c r="AK108" s="333" t="s">
        <v>211</v>
      </c>
      <c r="AL108" s="229" t="s">
        <v>212</v>
      </c>
      <c r="AM108" s="6"/>
    </row>
    <row r="109" spans="1:39" ht="50" customHeight="1" x14ac:dyDescent="0.2">
      <c r="A109" s="460"/>
      <c r="B109" s="72" t="s">
        <v>100</v>
      </c>
      <c r="C109" s="246" t="s">
        <v>241</v>
      </c>
      <c r="D109" s="2"/>
      <c r="E109" s="41" t="s">
        <v>408</v>
      </c>
      <c r="F109" s="41" t="s">
        <v>408</v>
      </c>
      <c r="G109" s="41" t="s">
        <v>408</v>
      </c>
      <c r="H109" s="304"/>
      <c r="I109" s="120"/>
      <c r="J109" s="217"/>
      <c r="K109" s="217"/>
      <c r="L109" s="217"/>
      <c r="M109" s="217"/>
      <c r="N109" s="217"/>
      <c r="O109" s="217"/>
      <c r="P109" s="217"/>
      <c r="Q109" s="217"/>
      <c r="R109" s="217"/>
      <c r="S109" s="121"/>
      <c r="T109" s="87" t="s">
        <v>347</v>
      </c>
      <c r="U109" s="111"/>
      <c r="V109" s="43"/>
      <c r="W109" s="38"/>
      <c r="X109" s="535"/>
      <c r="Y109" s="100">
        <v>17</v>
      </c>
      <c r="Z109" s="612"/>
      <c r="AA109" s="507"/>
      <c r="AB109" s="507"/>
      <c r="AC109" s="507"/>
      <c r="AD109" s="612"/>
      <c r="AE109" s="612"/>
      <c r="AF109" s="612"/>
      <c r="AG109" s="612"/>
      <c r="AH109" s="612"/>
      <c r="AI109" s="507"/>
      <c r="AJ109" s="610"/>
      <c r="AK109" s="333" t="s">
        <v>598</v>
      </c>
      <c r="AL109" s="233" t="s">
        <v>603</v>
      </c>
      <c r="AM109" s="232"/>
    </row>
    <row r="110" spans="1:39" ht="50" customHeight="1" x14ac:dyDescent="0.2">
      <c r="A110" s="460"/>
      <c r="B110" s="69" t="s">
        <v>242</v>
      </c>
      <c r="C110" s="74" t="s">
        <v>232</v>
      </c>
      <c r="D110" s="2"/>
      <c r="E110" s="41"/>
      <c r="F110" s="41"/>
      <c r="G110" s="41"/>
      <c r="H110" s="307"/>
      <c r="I110" s="120"/>
      <c r="J110" s="217"/>
      <c r="K110" s="217"/>
      <c r="L110" s="217"/>
      <c r="M110" s="217"/>
      <c r="N110" s="217"/>
      <c r="O110" s="217"/>
      <c r="P110" s="217"/>
      <c r="Q110" s="217"/>
      <c r="R110" s="217"/>
      <c r="S110" s="121"/>
      <c r="T110" s="88"/>
      <c r="U110" s="111"/>
      <c r="V110" s="43"/>
      <c r="W110" s="38"/>
      <c r="X110" s="535"/>
      <c r="Y110" s="100">
        <v>18</v>
      </c>
      <c r="Z110" s="612"/>
      <c r="AA110" s="507"/>
      <c r="AB110" s="507"/>
      <c r="AC110" s="507"/>
      <c r="AD110" s="612"/>
      <c r="AE110" s="612"/>
      <c r="AF110" s="612"/>
      <c r="AG110" s="612"/>
      <c r="AH110" s="612"/>
      <c r="AI110" s="507"/>
      <c r="AJ110" s="610"/>
      <c r="AK110" s="333" t="s">
        <v>575</v>
      </c>
      <c r="AL110" s="223" t="s">
        <v>510</v>
      </c>
      <c r="AM110" s="6"/>
    </row>
    <row r="111" spans="1:39" ht="50" customHeight="1" x14ac:dyDescent="0.2">
      <c r="A111" s="460"/>
      <c r="B111" s="72" t="s">
        <v>101</v>
      </c>
      <c r="C111" s="246" t="s">
        <v>244</v>
      </c>
      <c r="D111" s="54" t="s">
        <v>408</v>
      </c>
      <c r="E111" s="54" t="s">
        <v>408</v>
      </c>
      <c r="F111" s="54" t="s">
        <v>408</v>
      </c>
      <c r="G111" s="54"/>
      <c r="H111" s="304"/>
      <c r="I111" s="217"/>
      <c r="J111" s="217"/>
      <c r="K111" s="217"/>
      <c r="L111" s="217"/>
      <c r="M111" s="217"/>
      <c r="N111" s="217"/>
      <c r="O111" s="217"/>
      <c r="P111" s="217"/>
      <c r="Q111" s="217"/>
      <c r="R111" s="217"/>
      <c r="S111" s="121"/>
      <c r="T111" s="83" t="s">
        <v>363</v>
      </c>
      <c r="U111" s="111"/>
      <c r="V111" s="79"/>
      <c r="W111" s="434" t="s">
        <v>404</v>
      </c>
      <c r="X111" s="535"/>
      <c r="Y111" s="100">
        <v>19</v>
      </c>
      <c r="Z111" s="612"/>
      <c r="AA111" s="507"/>
      <c r="AB111" s="507"/>
      <c r="AC111" s="507"/>
      <c r="AD111" s="612"/>
      <c r="AE111" s="612"/>
      <c r="AF111" s="612"/>
      <c r="AG111" s="612"/>
      <c r="AH111" s="612"/>
      <c r="AI111" s="507"/>
      <c r="AJ111" s="610"/>
      <c r="AK111" s="333" t="s">
        <v>233</v>
      </c>
      <c r="AL111" s="229" t="s">
        <v>234</v>
      </c>
      <c r="AM111" s="6"/>
    </row>
    <row r="112" spans="1:39" ht="50" customHeight="1" x14ac:dyDescent="0.2">
      <c r="A112" s="460"/>
      <c r="B112" s="72" t="s">
        <v>102</v>
      </c>
      <c r="C112" s="246" t="s">
        <v>243</v>
      </c>
      <c r="D112" s="53"/>
      <c r="E112" s="48"/>
      <c r="F112" s="41" t="s">
        <v>408</v>
      </c>
      <c r="G112" s="48"/>
      <c r="H112" s="305"/>
      <c r="I112" s="217"/>
      <c r="J112" s="217"/>
      <c r="K112" s="217"/>
      <c r="L112" s="217"/>
      <c r="M112" s="217"/>
      <c r="N112" s="217"/>
      <c r="O112" s="217"/>
      <c r="P112" s="217"/>
      <c r="Q112" s="217"/>
      <c r="R112" s="217"/>
      <c r="S112" s="121"/>
      <c r="T112" s="445" t="s">
        <v>374</v>
      </c>
      <c r="U112" s="111"/>
      <c r="V112" s="102"/>
      <c r="W112" s="435"/>
      <c r="X112" s="536"/>
      <c r="Y112" s="100">
        <v>20</v>
      </c>
      <c r="Z112" s="612"/>
      <c r="AA112" s="507"/>
      <c r="AB112" s="507"/>
      <c r="AC112" s="507"/>
      <c r="AD112" s="612"/>
      <c r="AE112" s="612"/>
      <c r="AF112" s="612"/>
      <c r="AG112" s="612"/>
      <c r="AH112" s="612"/>
      <c r="AI112" s="507"/>
      <c r="AJ112" s="610"/>
      <c r="AK112" s="333" t="s">
        <v>96</v>
      </c>
      <c r="AL112" s="233" t="s">
        <v>593</v>
      </c>
      <c r="AM112" s="232"/>
    </row>
    <row r="113" spans="1:39" ht="50" customHeight="1" x14ac:dyDescent="0.2">
      <c r="A113" s="460"/>
      <c r="B113" s="72" t="s">
        <v>103</v>
      </c>
      <c r="C113" s="246" t="s">
        <v>245</v>
      </c>
      <c r="D113" s="2"/>
      <c r="E113" s="48"/>
      <c r="F113" s="41" t="s">
        <v>408</v>
      </c>
      <c r="G113" s="48"/>
      <c r="H113" s="304"/>
      <c r="I113" s="128"/>
      <c r="J113" s="217"/>
      <c r="K113" s="217"/>
      <c r="L113" s="217"/>
      <c r="M113" s="217"/>
      <c r="N113" s="217"/>
      <c r="O113" s="217"/>
      <c r="P113" s="217"/>
      <c r="Q113" s="217"/>
      <c r="R113" s="217"/>
      <c r="S113" s="121"/>
      <c r="T113" s="446"/>
      <c r="U113" s="111"/>
      <c r="V113" s="443" t="s">
        <v>406</v>
      </c>
      <c r="W113" s="434" t="s">
        <v>405</v>
      </c>
      <c r="X113" s="658" t="s">
        <v>396</v>
      </c>
      <c r="Y113" s="659"/>
      <c r="Z113" s="659"/>
      <c r="AA113" s="659"/>
      <c r="AB113" s="659"/>
      <c r="AC113" s="659"/>
      <c r="AD113" s="659"/>
      <c r="AE113" s="659"/>
      <c r="AF113" s="659"/>
      <c r="AG113" s="659"/>
      <c r="AH113" s="659"/>
      <c r="AI113" s="659"/>
      <c r="AJ113" s="660"/>
      <c r="AK113" s="335" t="s">
        <v>97</v>
      </c>
      <c r="AL113" s="233" t="s">
        <v>582</v>
      </c>
      <c r="AM113" s="232"/>
    </row>
    <row r="114" spans="1:39" ht="50" customHeight="1" x14ac:dyDescent="0.2">
      <c r="A114" s="460"/>
      <c r="B114" s="69" t="s">
        <v>246</v>
      </c>
      <c r="C114" s="74" t="s">
        <v>247</v>
      </c>
      <c r="D114" s="2"/>
      <c r="E114" s="48"/>
      <c r="F114" s="41"/>
      <c r="G114" s="48"/>
      <c r="H114" s="307"/>
      <c r="I114" s="128"/>
      <c r="J114" s="217"/>
      <c r="K114" s="217"/>
      <c r="L114" s="217"/>
      <c r="M114" s="217"/>
      <c r="N114" s="217"/>
      <c r="O114" s="217"/>
      <c r="P114" s="217"/>
      <c r="Q114" s="217"/>
      <c r="R114" s="217"/>
      <c r="S114" s="121"/>
      <c r="T114" s="445" t="s">
        <v>375</v>
      </c>
      <c r="U114" s="111"/>
      <c r="V114" s="444"/>
      <c r="W114" s="435"/>
      <c r="X114" s="534" t="s">
        <v>677</v>
      </c>
      <c r="Y114" s="100">
        <v>21</v>
      </c>
      <c r="Z114" s="612"/>
      <c r="AA114" s="507" t="s">
        <v>715</v>
      </c>
      <c r="AB114" s="507" t="s">
        <v>731</v>
      </c>
      <c r="AC114" s="507" t="s">
        <v>743</v>
      </c>
      <c r="AD114" s="612"/>
      <c r="AE114" s="612"/>
      <c r="AF114" s="612"/>
      <c r="AG114" s="612"/>
      <c r="AH114" s="612"/>
      <c r="AI114" s="507" t="s">
        <v>794</v>
      </c>
      <c r="AJ114" s="610"/>
      <c r="AK114" s="333" t="s">
        <v>98</v>
      </c>
      <c r="AL114" s="233" t="s">
        <v>583</v>
      </c>
      <c r="AM114" s="232"/>
    </row>
    <row r="115" spans="1:39" ht="50" customHeight="1" x14ac:dyDescent="0.2">
      <c r="A115" s="460"/>
      <c r="B115" s="72" t="s">
        <v>104</v>
      </c>
      <c r="C115" s="246" t="s">
        <v>248</v>
      </c>
      <c r="D115" s="48"/>
      <c r="E115" s="41" t="s">
        <v>408</v>
      </c>
      <c r="F115" s="41" t="s">
        <v>408</v>
      </c>
      <c r="G115" s="41" t="s">
        <v>408</v>
      </c>
      <c r="H115" s="304"/>
      <c r="I115" s="128"/>
      <c r="J115" s="217"/>
      <c r="K115" s="217"/>
      <c r="L115" s="217"/>
      <c r="M115" s="217"/>
      <c r="N115" s="217"/>
      <c r="O115" s="217"/>
      <c r="P115" s="217"/>
      <c r="Q115" s="217"/>
      <c r="R115" s="217"/>
      <c r="S115" s="121"/>
      <c r="T115" s="446"/>
      <c r="U115" s="111"/>
      <c r="V115" s="102"/>
      <c r="W115" s="38"/>
      <c r="X115" s="535"/>
      <c r="Y115" s="100">
        <v>22</v>
      </c>
      <c r="Z115" s="612"/>
      <c r="AA115" s="507"/>
      <c r="AB115" s="507"/>
      <c r="AC115" s="507"/>
      <c r="AD115" s="612"/>
      <c r="AE115" s="612"/>
      <c r="AF115" s="612"/>
      <c r="AG115" s="612"/>
      <c r="AH115" s="612"/>
      <c r="AI115" s="507"/>
      <c r="AJ115" s="610"/>
      <c r="AK115" s="333" t="s">
        <v>240</v>
      </c>
      <c r="AL115" s="229" t="s">
        <v>239</v>
      </c>
      <c r="AM115" s="6"/>
    </row>
    <row r="116" spans="1:39" ht="50" customHeight="1" x14ac:dyDescent="0.2">
      <c r="A116" s="460"/>
      <c r="B116" s="72" t="s">
        <v>105</v>
      </c>
      <c r="C116" s="246" t="s">
        <v>249</v>
      </c>
      <c r="D116" s="48"/>
      <c r="E116" s="41" t="s">
        <v>408</v>
      </c>
      <c r="F116" s="41" t="s">
        <v>408</v>
      </c>
      <c r="G116" s="41" t="s">
        <v>408</v>
      </c>
      <c r="H116" s="304"/>
      <c r="I116" s="128"/>
      <c r="J116" s="217"/>
      <c r="K116" s="217"/>
      <c r="L116" s="217"/>
      <c r="M116" s="217"/>
      <c r="N116" s="217"/>
      <c r="O116" s="217"/>
      <c r="P116" s="217"/>
      <c r="Q116" s="217"/>
      <c r="R116" s="217"/>
      <c r="S116" s="121"/>
      <c r="T116" s="84"/>
      <c r="U116" s="111"/>
      <c r="V116" s="43"/>
      <c r="W116" s="320"/>
      <c r="X116" s="535"/>
      <c r="Y116" s="100">
        <v>23</v>
      </c>
      <c r="Z116" s="612"/>
      <c r="AA116" s="507"/>
      <c r="AB116" s="507"/>
      <c r="AC116" s="507"/>
      <c r="AD116" s="612"/>
      <c r="AE116" s="612"/>
      <c r="AF116" s="612"/>
      <c r="AG116" s="612"/>
      <c r="AH116" s="612"/>
      <c r="AI116" s="507"/>
      <c r="AJ116" s="610"/>
      <c r="AK116" s="333" t="s">
        <v>100</v>
      </c>
      <c r="AL116" s="233" t="s">
        <v>584</v>
      </c>
      <c r="AM116" s="232"/>
    </row>
    <row r="117" spans="1:39" ht="50" customHeight="1" x14ac:dyDescent="0.2">
      <c r="A117" s="460"/>
      <c r="B117" s="72" t="s">
        <v>106</v>
      </c>
      <c r="C117" s="246" t="s">
        <v>250</v>
      </c>
      <c r="D117" s="48"/>
      <c r="E117" s="41" t="s">
        <v>408</v>
      </c>
      <c r="F117" s="41" t="s">
        <v>408</v>
      </c>
      <c r="G117" s="41" t="s">
        <v>408</v>
      </c>
      <c r="H117" s="304"/>
      <c r="I117" s="128"/>
      <c r="J117" s="217"/>
      <c r="K117" s="217"/>
      <c r="L117" s="217"/>
      <c r="M117" s="217"/>
      <c r="N117" s="217"/>
      <c r="O117" s="217"/>
      <c r="P117" s="217"/>
      <c r="Q117" s="217"/>
      <c r="R117" s="217"/>
      <c r="S117" s="121"/>
      <c r="T117" s="83" t="s">
        <v>366</v>
      </c>
      <c r="U117" s="451" t="s">
        <v>400</v>
      </c>
      <c r="V117" s="103"/>
      <c r="W117" s="320"/>
      <c r="X117" s="535"/>
      <c r="Y117" s="100">
        <v>24</v>
      </c>
      <c r="Z117" s="612"/>
      <c r="AA117" s="507"/>
      <c r="AB117" s="507"/>
      <c r="AC117" s="507"/>
      <c r="AD117" s="612"/>
      <c r="AE117" s="612"/>
      <c r="AF117" s="612"/>
      <c r="AG117" s="612"/>
      <c r="AH117" s="612"/>
      <c r="AI117" s="507" t="s">
        <v>795</v>
      </c>
      <c r="AJ117" s="610"/>
      <c r="AK117" s="5"/>
      <c r="AL117" s="5"/>
      <c r="AM117" s="239"/>
    </row>
    <row r="118" spans="1:39" ht="50" customHeight="1" x14ac:dyDescent="0.2">
      <c r="A118" s="460"/>
      <c r="B118" s="72" t="s">
        <v>251</v>
      </c>
      <c r="C118" s="246" t="s">
        <v>254</v>
      </c>
      <c r="D118" s="48"/>
      <c r="E118" s="41" t="s">
        <v>408</v>
      </c>
      <c r="F118" s="41" t="s">
        <v>408</v>
      </c>
      <c r="G118" s="2"/>
      <c r="H118" s="304"/>
      <c r="I118" s="128"/>
      <c r="J118" s="217"/>
      <c r="K118" s="217"/>
      <c r="L118" s="217"/>
      <c r="M118" s="217"/>
      <c r="N118" s="217"/>
      <c r="O118" s="217"/>
      <c r="P118" s="217"/>
      <c r="Q118" s="217"/>
      <c r="R118" s="217"/>
      <c r="S118" s="121"/>
      <c r="T118" s="445" t="s">
        <v>390</v>
      </c>
      <c r="U118" s="452"/>
      <c r="V118" s="103"/>
      <c r="W118" s="319"/>
      <c r="X118" s="535"/>
      <c r="Y118" s="100">
        <v>25</v>
      </c>
      <c r="Z118" s="612"/>
      <c r="AA118" s="507"/>
      <c r="AB118" s="507"/>
      <c r="AC118" s="507" t="s">
        <v>740</v>
      </c>
      <c r="AD118" s="612"/>
      <c r="AE118" s="612"/>
      <c r="AF118" s="612"/>
      <c r="AG118" s="612"/>
      <c r="AH118" s="612"/>
      <c r="AI118" s="507"/>
      <c r="AJ118" s="610"/>
      <c r="AK118" s="5"/>
      <c r="AL118" s="5"/>
      <c r="AM118" s="239"/>
    </row>
    <row r="119" spans="1:39" ht="50" customHeight="1" x14ac:dyDescent="0.2">
      <c r="A119" s="460"/>
      <c r="B119" s="72" t="s">
        <v>252</v>
      </c>
      <c r="C119" s="246" t="s">
        <v>253</v>
      </c>
      <c r="D119" s="48"/>
      <c r="E119" s="48"/>
      <c r="F119" s="41" t="s">
        <v>408</v>
      </c>
      <c r="G119" s="41" t="s">
        <v>408</v>
      </c>
      <c r="H119" s="304"/>
      <c r="I119" s="128"/>
      <c r="J119" s="217"/>
      <c r="K119" s="217"/>
      <c r="L119" s="217"/>
      <c r="M119" s="217"/>
      <c r="N119" s="217"/>
      <c r="O119" s="217"/>
      <c r="P119" s="217"/>
      <c r="Q119" s="217"/>
      <c r="R119" s="217"/>
      <c r="S119" s="121"/>
      <c r="T119" s="446"/>
      <c r="U119" s="452"/>
      <c r="V119" s="103"/>
      <c r="W119" s="319"/>
      <c r="X119" s="535"/>
      <c r="Y119" s="100">
        <v>26</v>
      </c>
      <c r="Z119" s="612"/>
      <c r="AA119" s="507"/>
      <c r="AB119" s="507"/>
      <c r="AC119" s="507"/>
      <c r="AD119" s="612"/>
      <c r="AE119" s="612"/>
      <c r="AF119" s="612"/>
      <c r="AG119" s="612"/>
      <c r="AH119" s="612"/>
      <c r="AI119" s="507"/>
      <c r="AJ119" s="610"/>
      <c r="AK119" s="5"/>
      <c r="AL119" s="5"/>
      <c r="AM119" s="239"/>
    </row>
    <row r="120" spans="1:39" ht="50" customHeight="1" x14ac:dyDescent="0.2">
      <c r="A120" s="460"/>
      <c r="B120" s="69" t="s">
        <v>262</v>
      </c>
      <c r="C120" s="74" t="s">
        <v>267</v>
      </c>
      <c r="D120" s="48"/>
      <c r="E120" s="48"/>
      <c r="F120" s="41"/>
      <c r="G120" s="41"/>
      <c r="H120" s="307"/>
      <c r="I120" s="128"/>
      <c r="J120" s="217"/>
      <c r="K120" s="217"/>
      <c r="L120" s="217"/>
      <c r="M120" s="217"/>
      <c r="N120" s="217"/>
      <c r="O120" s="217"/>
      <c r="P120" s="217"/>
      <c r="Q120" s="217"/>
      <c r="R120" s="217"/>
      <c r="S120" s="121"/>
      <c r="T120" s="81" t="s">
        <v>367</v>
      </c>
      <c r="U120" s="452"/>
      <c r="V120" s="103"/>
      <c r="W120" s="319"/>
      <c r="X120" s="535"/>
      <c r="Y120" s="100">
        <v>27</v>
      </c>
      <c r="Z120" s="612"/>
      <c r="AA120" s="507" t="s">
        <v>716</v>
      </c>
      <c r="AB120" s="507"/>
      <c r="AC120" s="507"/>
      <c r="AD120" s="612"/>
      <c r="AE120" s="612"/>
      <c r="AF120" s="612"/>
      <c r="AG120" s="612"/>
      <c r="AH120" s="612"/>
      <c r="AI120" s="507"/>
      <c r="AJ120" s="610"/>
      <c r="AK120" s="5"/>
      <c r="AL120" s="5"/>
      <c r="AM120" s="239"/>
    </row>
    <row r="121" spans="1:39" ht="50" customHeight="1" x14ac:dyDescent="0.2">
      <c r="A121" s="460"/>
      <c r="B121" s="72" t="s">
        <v>263</v>
      </c>
      <c r="C121" s="249" t="s">
        <v>606</v>
      </c>
      <c r="D121" s="48"/>
      <c r="E121" s="48"/>
      <c r="F121" s="41" t="s">
        <v>408</v>
      </c>
      <c r="G121" s="41"/>
      <c r="H121" s="307"/>
      <c r="I121" s="128"/>
      <c r="J121" s="217"/>
      <c r="K121" s="217"/>
      <c r="L121" s="217"/>
      <c r="M121" s="217"/>
      <c r="N121" s="217"/>
      <c r="O121" s="217"/>
      <c r="P121" s="217"/>
      <c r="Q121" s="217"/>
      <c r="R121" s="217"/>
      <c r="S121" s="121"/>
      <c r="T121" s="67"/>
      <c r="U121" s="452"/>
      <c r="V121" s="103"/>
      <c r="W121" s="319"/>
      <c r="X121" s="535"/>
      <c r="Y121" s="100">
        <v>28</v>
      </c>
      <c r="Z121" s="612"/>
      <c r="AA121" s="507"/>
      <c r="AB121" s="507"/>
      <c r="AC121" s="507"/>
      <c r="AD121" s="612"/>
      <c r="AE121" s="612"/>
      <c r="AF121" s="612"/>
      <c r="AG121" s="612"/>
      <c r="AH121" s="612"/>
      <c r="AI121" s="507" t="s">
        <v>796</v>
      </c>
      <c r="AJ121" s="610"/>
      <c r="AK121" s="5"/>
      <c r="AL121" s="5"/>
      <c r="AM121" s="239"/>
    </row>
    <row r="122" spans="1:39" ht="50" customHeight="1" x14ac:dyDescent="0.2">
      <c r="A122" s="460"/>
      <c r="B122" s="72" t="s">
        <v>266</v>
      </c>
      <c r="C122" s="246" t="s">
        <v>268</v>
      </c>
      <c r="D122" s="48"/>
      <c r="E122" s="48"/>
      <c r="F122" s="41" t="s">
        <v>408</v>
      </c>
      <c r="G122" s="41" t="s">
        <v>408</v>
      </c>
      <c r="H122" s="304"/>
      <c r="I122" s="128"/>
      <c r="J122" s="217"/>
      <c r="K122" s="217"/>
      <c r="L122" s="217"/>
      <c r="M122" s="217"/>
      <c r="N122" s="217"/>
      <c r="O122" s="217"/>
      <c r="P122" s="217"/>
      <c r="Q122" s="217"/>
      <c r="R122" s="217"/>
      <c r="S122" s="121"/>
      <c r="T122" s="83" t="s">
        <v>370</v>
      </c>
      <c r="U122" s="452"/>
      <c r="V122" s="103"/>
      <c r="W122" s="319"/>
      <c r="X122" s="535"/>
      <c r="Y122" s="100">
        <v>29</v>
      </c>
      <c r="Z122" s="612"/>
      <c r="AA122" s="507"/>
      <c r="AB122" s="507"/>
      <c r="AC122" s="507" t="s">
        <v>747</v>
      </c>
      <c r="AD122" s="612"/>
      <c r="AE122" s="612"/>
      <c r="AF122" s="612"/>
      <c r="AG122" s="612"/>
      <c r="AH122" s="612"/>
      <c r="AI122" s="507"/>
      <c r="AJ122" s="610"/>
      <c r="AK122" s="5"/>
      <c r="AL122" s="5"/>
      <c r="AM122" s="239"/>
    </row>
    <row r="123" spans="1:39" ht="50" customHeight="1" x14ac:dyDescent="0.2">
      <c r="A123" s="460"/>
      <c r="B123" s="72" t="s">
        <v>264</v>
      </c>
      <c r="C123" s="249" t="s">
        <v>607</v>
      </c>
      <c r="D123" s="41" t="s">
        <v>408</v>
      </c>
      <c r="E123" s="48"/>
      <c r="F123" s="41"/>
      <c r="G123" s="41"/>
      <c r="H123" s="307"/>
      <c r="I123" s="128"/>
      <c r="J123" s="217"/>
      <c r="K123" s="217"/>
      <c r="L123" s="217"/>
      <c r="M123" s="217"/>
      <c r="N123" s="217"/>
      <c r="O123" s="217"/>
      <c r="P123" s="217"/>
      <c r="Q123" s="217"/>
      <c r="R123" s="217"/>
      <c r="S123" s="121"/>
      <c r="T123" s="81" t="s">
        <v>371</v>
      </c>
      <c r="U123" s="452"/>
      <c r="V123" s="103"/>
      <c r="W123" s="319"/>
      <c r="X123" s="535"/>
      <c r="Y123" s="100">
        <v>30</v>
      </c>
      <c r="Z123" s="612"/>
      <c r="AA123" s="507"/>
      <c r="AB123" s="507"/>
      <c r="AC123" s="507"/>
      <c r="AD123" s="612"/>
      <c r="AE123" s="612"/>
      <c r="AF123" s="612"/>
      <c r="AG123" s="612"/>
      <c r="AH123" s="612"/>
      <c r="AI123" s="507"/>
      <c r="AJ123" s="610"/>
      <c r="AK123" s="5"/>
      <c r="AL123" s="5"/>
      <c r="AM123" s="239"/>
    </row>
    <row r="124" spans="1:39" ht="50" customHeight="1" x14ac:dyDescent="0.2">
      <c r="A124" s="460"/>
      <c r="B124" s="72" t="s">
        <v>265</v>
      </c>
      <c r="C124" s="249" t="s">
        <v>309</v>
      </c>
      <c r="D124" s="48"/>
      <c r="E124" s="48"/>
      <c r="F124" s="41" t="s">
        <v>408</v>
      </c>
      <c r="G124" s="41"/>
      <c r="H124" s="307"/>
      <c r="I124" s="128"/>
      <c r="J124" s="217"/>
      <c r="K124" s="217"/>
      <c r="L124" s="217"/>
      <c r="M124" s="217"/>
      <c r="N124" s="217"/>
      <c r="O124" s="217"/>
      <c r="P124" s="217"/>
      <c r="Q124" s="217"/>
      <c r="R124" s="217"/>
      <c r="S124" s="121"/>
      <c r="T124" s="42"/>
      <c r="U124" s="452"/>
      <c r="V124" s="103"/>
      <c r="W124" s="319"/>
      <c r="X124" s="535"/>
      <c r="Y124" s="100">
        <v>31</v>
      </c>
      <c r="Z124" s="612"/>
      <c r="AA124" s="507"/>
      <c r="AB124" s="507" t="s">
        <v>732</v>
      </c>
      <c r="AC124" s="507"/>
      <c r="AD124" s="612"/>
      <c r="AE124" s="612"/>
      <c r="AF124" s="612"/>
      <c r="AG124" s="612"/>
      <c r="AH124" s="612"/>
      <c r="AI124" s="507"/>
      <c r="AJ124" s="610"/>
      <c r="AK124" s="5"/>
      <c r="AL124" s="5"/>
      <c r="AM124" s="239"/>
    </row>
    <row r="125" spans="1:39" ht="50" customHeight="1" x14ac:dyDescent="0.2">
      <c r="A125" s="460"/>
      <c r="B125" s="69" t="s">
        <v>256</v>
      </c>
      <c r="C125" s="74" t="s">
        <v>255</v>
      </c>
      <c r="D125" s="48"/>
      <c r="E125" s="45"/>
      <c r="F125" s="41"/>
      <c r="G125" s="41"/>
      <c r="H125" s="307"/>
      <c r="I125" s="128"/>
      <c r="J125" s="217"/>
      <c r="K125" s="217"/>
      <c r="L125" s="217"/>
      <c r="M125" s="217"/>
      <c r="N125" s="217"/>
      <c r="O125" s="217"/>
      <c r="P125" s="217"/>
      <c r="Q125" s="217"/>
      <c r="R125" s="217"/>
      <c r="S125" s="121"/>
      <c r="T125" s="42"/>
      <c r="U125" s="454"/>
      <c r="V125" s="103"/>
      <c r="W125" s="319"/>
      <c r="X125" s="535"/>
      <c r="Y125" s="100">
        <v>32</v>
      </c>
      <c r="Z125" s="612"/>
      <c r="AA125" s="507"/>
      <c r="AB125" s="507"/>
      <c r="AC125" s="507"/>
      <c r="AD125" s="612"/>
      <c r="AE125" s="612"/>
      <c r="AF125" s="612"/>
      <c r="AG125" s="612"/>
      <c r="AH125" s="612"/>
      <c r="AI125" s="507" t="s">
        <v>797</v>
      </c>
      <c r="AJ125" s="610"/>
      <c r="AK125" s="5"/>
      <c r="AL125" s="5"/>
      <c r="AM125" s="239"/>
    </row>
    <row r="126" spans="1:39" ht="50" customHeight="1" x14ac:dyDescent="0.2">
      <c r="A126" s="460"/>
      <c r="B126" s="72" t="s">
        <v>107</v>
      </c>
      <c r="C126" s="246" t="s">
        <v>257</v>
      </c>
      <c r="D126" s="41" t="s">
        <v>408</v>
      </c>
      <c r="E126" s="45"/>
      <c r="F126" s="55"/>
      <c r="G126" s="55"/>
      <c r="H126" s="304"/>
      <c r="I126" s="59"/>
      <c r="J126" s="217"/>
      <c r="K126" s="217"/>
      <c r="L126" s="217"/>
      <c r="M126" s="217"/>
      <c r="N126" s="217"/>
      <c r="O126" s="217"/>
      <c r="P126" s="217"/>
      <c r="Q126" s="217"/>
      <c r="R126" s="217"/>
      <c r="S126" s="122"/>
      <c r="T126" s="108"/>
      <c r="U126" s="40"/>
      <c r="V126" s="38"/>
      <c r="W126" s="38"/>
      <c r="X126" s="535"/>
      <c r="Y126" s="100">
        <v>33</v>
      </c>
      <c r="Z126" s="612"/>
      <c r="AA126" s="507" t="s">
        <v>717</v>
      </c>
      <c r="AB126" s="507"/>
      <c r="AC126" s="507" t="s">
        <v>748</v>
      </c>
      <c r="AD126" s="612"/>
      <c r="AE126" s="612"/>
      <c r="AF126" s="612"/>
      <c r="AG126" s="612"/>
      <c r="AH126" s="612"/>
      <c r="AI126" s="507"/>
      <c r="AJ126" s="610"/>
      <c r="AK126" s="5"/>
      <c r="AL126" s="5"/>
      <c r="AM126" s="239"/>
    </row>
    <row r="127" spans="1:39" ht="50" customHeight="1" x14ac:dyDescent="0.2">
      <c r="A127" s="460"/>
      <c r="B127" s="72" t="s">
        <v>258</v>
      </c>
      <c r="C127" s="246" t="s">
        <v>259</v>
      </c>
      <c r="D127" s="41" t="s">
        <v>408</v>
      </c>
      <c r="E127" s="45"/>
      <c r="F127" s="55"/>
      <c r="G127" s="55"/>
      <c r="H127" s="304"/>
      <c r="I127" s="59"/>
      <c r="J127" s="217"/>
      <c r="K127" s="217"/>
      <c r="L127" s="217"/>
      <c r="M127" s="217"/>
      <c r="N127" s="217"/>
      <c r="O127" s="217"/>
      <c r="P127" s="217"/>
      <c r="Q127" s="217"/>
      <c r="R127" s="217"/>
      <c r="S127" s="122"/>
      <c r="T127" s="108"/>
      <c r="U127" s="40"/>
      <c r="V127" s="38"/>
      <c r="W127" s="38"/>
      <c r="X127" s="535"/>
      <c r="Y127" s="100">
        <v>34</v>
      </c>
      <c r="Z127" s="612"/>
      <c r="AA127" s="507"/>
      <c r="AB127" s="507"/>
      <c r="AC127" s="507"/>
      <c r="AD127" s="612"/>
      <c r="AE127" s="612"/>
      <c r="AF127" s="612"/>
      <c r="AG127" s="612"/>
      <c r="AH127" s="612"/>
      <c r="AI127" s="507"/>
      <c r="AJ127" s="610"/>
      <c r="AK127" s="5"/>
      <c r="AL127" s="5"/>
      <c r="AM127" s="239"/>
    </row>
    <row r="128" spans="1:39" ht="50" customHeight="1" x14ac:dyDescent="0.2">
      <c r="A128" s="460"/>
      <c r="B128" s="72" t="s">
        <v>260</v>
      </c>
      <c r="C128" s="246" t="s">
        <v>261</v>
      </c>
      <c r="D128" s="41"/>
      <c r="E128" s="41" t="s">
        <v>408</v>
      </c>
      <c r="F128" s="41" t="s">
        <v>408</v>
      </c>
      <c r="G128" s="41" t="s">
        <v>408</v>
      </c>
      <c r="H128" s="304"/>
      <c r="I128" s="59"/>
      <c r="J128" s="217"/>
      <c r="K128" s="217"/>
      <c r="L128" s="217"/>
      <c r="M128" s="217"/>
      <c r="N128" s="217"/>
      <c r="O128" s="217"/>
      <c r="P128" s="217"/>
      <c r="Q128" s="217"/>
      <c r="R128" s="217"/>
      <c r="S128" s="122"/>
      <c r="T128" s="108"/>
      <c r="U128" s="40"/>
      <c r="V128" s="38"/>
      <c r="W128" s="38"/>
      <c r="X128" s="535"/>
      <c r="Y128" s="100">
        <v>35</v>
      </c>
      <c r="Z128" s="612"/>
      <c r="AA128" s="507" t="s">
        <v>718</v>
      </c>
      <c r="AB128" s="507"/>
      <c r="AC128" s="507"/>
      <c r="AD128" s="612"/>
      <c r="AE128" s="612"/>
      <c r="AF128" s="612"/>
      <c r="AG128" s="612"/>
      <c r="AH128" s="612"/>
      <c r="AI128" s="507" t="s">
        <v>798</v>
      </c>
      <c r="AJ128" s="610"/>
      <c r="AK128" s="5"/>
      <c r="AL128" s="5"/>
      <c r="AM128" s="239"/>
    </row>
    <row r="129" spans="1:39" ht="50" customHeight="1" x14ac:dyDescent="0.2">
      <c r="A129" s="460"/>
      <c r="B129" s="69" t="s">
        <v>269</v>
      </c>
      <c r="C129" s="74" t="s">
        <v>270</v>
      </c>
      <c r="D129" s="41"/>
      <c r="E129" s="41"/>
      <c r="F129" s="41"/>
      <c r="G129" s="41"/>
      <c r="H129" s="307"/>
      <c r="I129" s="59"/>
      <c r="J129" s="217"/>
      <c r="K129" s="217"/>
      <c r="L129" s="217"/>
      <c r="M129" s="217"/>
      <c r="N129" s="217"/>
      <c r="O129" s="217"/>
      <c r="P129" s="217"/>
      <c r="Q129" s="217"/>
      <c r="R129" s="217"/>
      <c r="S129" s="122"/>
      <c r="T129" s="109"/>
      <c r="U129" s="40"/>
      <c r="V129" s="38"/>
      <c r="W129" s="38"/>
      <c r="X129" s="535"/>
      <c r="Y129" s="100">
        <v>36</v>
      </c>
      <c r="Z129" s="612"/>
      <c r="AA129" s="507"/>
      <c r="AB129" s="507"/>
      <c r="AC129" s="507"/>
      <c r="AD129" s="612"/>
      <c r="AE129" s="612"/>
      <c r="AF129" s="612"/>
      <c r="AG129" s="612"/>
      <c r="AH129" s="612"/>
      <c r="AI129" s="507"/>
      <c r="AJ129" s="610"/>
      <c r="AK129" s="5"/>
      <c r="AL129" s="5"/>
      <c r="AM129" s="239"/>
    </row>
    <row r="130" spans="1:39" ht="50" customHeight="1" x14ac:dyDescent="0.2">
      <c r="A130" s="460"/>
      <c r="B130" s="72" t="s">
        <v>49</v>
      </c>
      <c r="C130" s="246" t="s">
        <v>271</v>
      </c>
      <c r="D130" s="41" t="s">
        <v>408</v>
      </c>
      <c r="E130" s="41" t="s">
        <v>408</v>
      </c>
      <c r="F130" s="48"/>
      <c r="G130" s="48"/>
      <c r="H130" s="304"/>
      <c r="I130" s="217"/>
      <c r="J130" s="217"/>
      <c r="K130" s="217"/>
      <c r="L130" s="217"/>
      <c r="M130" s="217"/>
      <c r="N130" s="217"/>
      <c r="O130" s="217"/>
      <c r="P130" s="217"/>
      <c r="Q130" s="217"/>
      <c r="R130" s="217"/>
      <c r="S130" s="122"/>
      <c r="T130" s="63"/>
      <c r="U130" s="5"/>
      <c r="V130" s="38"/>
      <c r="W130" s="38"/>
      <c r="X130" s="535"/>
      <c r="Y130" s="100">
        <v>37</v>
      </c>
      <c r="Z130" s="612"/>
      <c r="AA130" s="507" t="s">
        <v>560</v>
      </c>
      <c r="AB130" s="507" t="s">
        <v>560</v>
      </c>
      <c r="AC130" s="507"/>
      <c r="AD130" s="612"/>
      <c r="AE130" s="612"/>
      <c r="AF130" s="612"/>
      <c r="AG130" s="612"/>
      <c r="AH130" s="612"/>
      <c r="AI130" s="507"/>
      <c r="AJ130" s="610"/>
      <c r="AK130" s="5"/>
      <c r="AL130" s="5"/>
      <c r="AM130" s="239"/>
    </row>
    <row r="131" spans="1:39" ht="50" customHeight="1" x14ac:dyDescent="0.2">
      <c r="A131" s="460"/>
      <c r="B131" s="72" t="s">
        <v>50</v>
      </c>
      <c r="C131" s="250" t="s">
        <v>272</v>
      </c>
      <c r="D131" s="48"/>
      <c r="E131" s="41" t="s">
        <v>408</v>
      </c>
      <c r="F131" s="41" t="s">
        <v>408</v>
      </c>
      <c r="G131" s="41" t="s">
        <v>408</v>
      </c>
      <c r="H131" s="304"/>
      <c r="I131" s="217"/>
      <c r="J131" s="217"/>
      <c r="K131" s="217"/>
      <c r="L131" s="217"/>
      <c r="M131" s="217"/>
      <c r="N131" s="217"/>
      <c r="O131" s="217"/>
      <c r="P131" s="217"/>
      <c r="Q131" s="217"/>
      <c r="R131" s="217"/>
      <c r="S131" s="122"/>
      <c r="T131" s="63"/>
      <c r="U131" s="5"/>
      <c r="V131" s="38"/>
      <c r="W131" s="38"/>
      <c r="X131" s="535"/>
      <c r="Y131" s="100">
        <v>38</v>
      </c>
      <c r="Z131" s="612"/>
      <c r="AA131" s="507"/>
      <c r="AB131" s="507"/>
      <c r="AC131" s="507"/>
      <c r="AD131" s="612"/>
      <c r="AE131" s="612"/>
      <c r="AF131" s="612"/>
      <c r="AG131" s="612"/>
      <c r="AH131" s="612"/>
      <c r="AI131" s="507"/>
      <c r="AJ131" s="610"/>
      <c r="AK131" s="5"/>
      <c r="AL131" s="5"/>
      <c r="AM131" s="239"/>
    </row>
    <row r="132" spans="1:39" ht="50" customHeight="1" x14ac:dyDescent="0.2">
      <c r="A132" s="460"/>
      <c r="B132" s="72" t="s">
        <v>51</v>
      </c>
      <c r="C132" s="250" t="s">
        <v>273</v>
      </c>
      <c r="D132" s="48"/>
      <c r="E132" s="41" t="s">
        <v>408</v>
      </c>
      <c r="F132" s="41" t="s">
        <v>408</v>
      </c>
      <c r="G132" s="48"/>
      <c r="H132" s="304"/>
      <c r="I132" s="217"/>
      <c r="J132" s="217"/>
      <c r="K132" s="217"/>
      <c r="L132" s="217"/>
      <c r="M132" s="217"/>
      <c r="N132" s="217"/>
      <c r="O132" s="217"/>
      <c r="P132" s="217"/>
      <c r="Q132" s="217"/>
      <c r="R132" s="217"/>
      <c r="S132" s="122"/>
      <c r="T132" s="63"/>
      <c r="U132" s="5"/>
      <c r="V132" s="38"/>
      <c r="W132" s="434" t="s">
        <v>404</v>
      </c>
      <c r="X132" s="535"/>
      <c r="Y132" s="100">
        <v>39</v>
      </c>
      <c r="Z132" s="612"/>
      <c r="AA132" s="507" t="s">
        <v>719</v>
      </c>
      <c r="AB132" s="507" t="s">
        <v>719</v>
      </c>
      <c r="AC132" s="507"/>
      <c r="AD132" s="612"/>
      <c r="AE132" s="612"/>
      <c r="AF132" s="612"/>
      <c r="AG132" s="612"/>
      <c r="AH132" s="612"/>
      <c r="AI132" s="507" t="s">
        <v>799</v>
      </c>
      <c r="AJ132" s="610"/>
      <c r="AK132" s="5"/>
      <c r="AL132" s="5"/>
      <c r="AM132" s="239"/>
    </row>
    <row r="133" spans="1:39" ht="50" customHeight="1" x14ac:dyDescent="0.2">
      <c r="A133" s="460"/>
      <c r="B133" s="69" t="s">
        <v>275</v>
      </c>
      <c r="C133" s="75" t="s">
        <v>274</v>
      </c>
      <c r="D133" s="48"/>
      <c r="E133" s="41"/>
      <c r="F133" s="41"/>
      <c r="G133" s="48"/>
      <c r="H133" s="307"/>
      <c r="I133" s="217"/>
      <c r="J133" s="217"/>
      <c r="K133" s="217"/>
      <c r="L133" s="217"/>
      <c r="M133" s="217"/>
      <c r="N133" s="217"/>
      <c r="O133" s="217"/>
      <c r="P133" s="217"/>
      <c r="Q133" s="217"/>
      <c r="R133" s="217"/>
      <c r="S133" s="122"/>
      <c r="T133" s="63"/>
      <c r="U133" s="5"/>
      <c r="V133" s="38"/>
      <c r="W133" s="435"/>
      <c r="X133" s="536"/>
      <c r="Y133" s="100">
        <v>40</v>
      </c>
      <c r="Z133" s="612"/>
      <c r="AA133" s="507"/>
      <c r="AB133" s="507"/>
      <c r="AC133" s="507"/>
      <c r="AD133" s="612"/>
      <c r="AE133" s="612"/>
      <c r="AF133" s="612"/>
      <c r="AG133" s="612"/>
      <c r="AH133" s="612"/>
      <c r="AI133" s="507"/>
      <c r="AJ133" s="610"/>
      <c r="AK133" s="5"/>
      <c r="AL133" s="5"/>
      <c r="AM133" s="239"/>
    </row>
    <row r="134" spans="1:39" ht="50" customHeight="1" thickBot="1" x14ac:dyDescent="0.25">
      <c r="A134" s="460"/>
      <c r="B134" s="72" t="s">
        <v>108</v>
      </c>
      <c r="C134" s="246" t="s">
        <v>277</v>
      </c>
      <c r="D134" s="41" t="s">
        <v>408</v>
      </c>
      <c r="E134" s="41" t="s">
        <v>408</v>
      </c>
      <c r="F134" s="41"/>
      <c r="G134" s="41"/>
      <c r="H134" s="308"/>
      <c r="I134" s="209"/>
      <c r="J134" s="209"/>
      <c r="K134" s="209"/>
      <c r="L134" s="209"/>
      <c r="M134" s="209"/>
      <c r="N134" s="209"/>
      <c r="O134" s="209"/>
      <c r="P134" s="209"/>
      <c r="Q134" s="209"/>
      <c r="R134" s="209"/>
      <c r="S134" s="210"/>
      <c r="T134" s="204"/>
      <c r="U134" s="215"/>
      <c r="V134" s="443" t="s">
        <v>406</v>
      </c>
      <c r="W134" s="434" t="s">
        <v>405</v>
      </c>
      <c r="X134" s="542" t="s">
        <v>396</v>
      </c>
      <c r="Y134" s="543"/>
      <c r="Z134" s="607"/>
      <c r="AA134" s="607"/>
      <c r="AB134" s="607"/>
      <c r="AC134" s="607"/>
      <c r="AD134" s="607"/>
      <c r="AE134" s="607"/>
      <c r="AF134" s="607"/>
      <c r="AG134" s="607"/>
      <c r="AH134" s="607"/>
      <c r="AI134" s="607"/>
      <c r="AJ134" s="608"/>
      <c r="AK134" s="327"/>
      <c r="AL134" s="207"/>
      <c r="AM134" s="243"/>
    </row>
    <row r="135" spans="1:39" ht="50" customHeight="1" x14ac:dyDescent="0.2">
      <c r="A135" s="461"/>
      <c r="B135" s="72" t="s">
        <v>278</v>
      </c>
      <c r="C135" s="246" t="s">
        <v>276</v>
      </c>
      <c r="D135" s="24"/>
      <c r="E135" s="24"/>
      <c r="F135" s="41" t="s">
        <v>408</v>
      </c>
      <c r="G135" s="41" t="s">
        <v>408</v>
      </c>
      <c r="H135" s="308"/>
      <c r="I135" s="217"/>
      <c r="J135" s="217"/>
      <c r="K135" s="217"/>
      <c r="L135" s="217"/>
      <c r="M135" s="217"/>
      <c r="N135" s="217"/>
      <c r="O135" s="217"/>
      <c r="P135" s="217"/>
      <c r="Q135" s="217"/>
      <c r="R135" s="217"/>
      <c r="S135" s="208"/>
      <c r="T135" s="447" t="s">
        <v>376</v>
      </c>
      <c r="U135" s="38"/>
      <c r="V135" s="444"/>
      <c r="W135" s="435"/>
      <c r="X135" s="535" t="s">
        <v>678</v>
      </c>
      <c r="Y135" s="206">
        <v>1</v>
      </c>
      <c r="Z135" s="611"/>
      <c r="AA135" s="611"/>
      <c r="AB135" s="506" t="s">
        <v>564</v>
      </c>
      <c r="AC135" s="611"/>
      <c r="AD135" s="611"/>
      <c r="AE135" s="611"/>
      <c r="AF135" s="611"/>
      <c r="AG135" s="506" t="s">
        <v>568</v>
      </c>
      <c r="AH135" s="611"/>
      <c r="AI135" s="611"/>
      <c r="AJ135" s="656" t="s">
        <v>800</v>
      </c>
      <c r="AK135" s="5"/>
      <c r="AL135" s="5"/>
      <c r="AM135" s="239"/>
    </row>
    <row r="136" spans="1:39" ht="50" customHeight="1" x14ac:dyDescent="0.2">
      <c r="A136" s="462" t="s">
        <v>279</v>
      </c>
      <c r="B136" s="69" t="s">
        <v>280</v>
      </c>
      <c r="C136" s="74" t="s">
        <v>162</v>
      </c>
      <c r="D136" s="24"/>
      <c r="E136" s="24"/>
      <c r="F136" s="41"/>
      <c r="G136" s="41"/>
      <c r="H136" s="307"/>
      <c r="I136" s="217"/>
      <c r="J136" s="217"/>
      <c r="K136" s="217"/>
      <c r="L136" s="217"/>
      <c r="M136" s="217"/>
      <c r="N136" s="217"/>
      <c r="O136" s="217"/>
      <c r="P136" s="217"/>
      <c r="Q136" s="217"/>
      <c r="R136" s="217"/>
      <c r="S136" s="121"/>
      <c r="T136" s="447"/>
      <c r="U136" s="38"/>
      <c r="V136" s="43"/>
      <c r="W136" s="434" t="s">
        <v>403</v>
      </c>
      <c r="X136" s="535"/>
      <c r="Y136" s="100">
        <v>2</v>
      </c>
      <c r="Z136" s="612"/>
      <c r="AA136" s="612"/>
      <c r="AB136" s="598"/>
      <c r="AC136" s="612"/>
      <c r="AD136" s="612"/>
      <c r="AE136" s="612"/>
      <c r="AF136" s="612"/>
      <c r="AG136" s="507"/>
      <c r="AH136" s="612"/>
      <c r="AI136" s="612"/>
      <c r="AJ136" s="657"/>
      <c r="AK136" s="5"/>
      <c r="AL136" s="5"/>
      <c r="AM136" s="239"/>
    </row>
    <row r="137" spans="1:39" ht="50" customHeight="1" x14ac:dyDescent="0.2">
      <c r="A137" s="463"/>
      <c r="B137" s="72" t="s">
        <v>55</v>
      </c>
      <c r="C137" s="246" t="s">
        <v>283</v>
      </c>
      <c r="D137" s="24"/>
      <c r="E137" s="41" t="s">
        <v>408</v>
      </c>
      <c r="F137" s="41" t="s">
        <v>408</v>
      </c>
      <c r="G137" s="41" t="s">
        <v>408</v>
      </c>
      <c r="H137" s="308"/>
      <c r="I137" s="217"/>
      <c r="J137" s="217"/>
      <c r="K137" s="217"/>
      <c r="L137" s="217"/>
      <c r="M137" s="217"/>
      <c r="N137" s="217"/>
      <c r="O137" s="217"/>
      <c r="P137" s="217"/>
      <c r="Q137" s="217"/>
      <c r="R137" s="217"/>
      <c r="S137" s="121"/>
      <c r="T137" s="453"/>
      <c r="U137" s="38"/>
      <c r="V137" s="93"/>
      <c r="W137" s="435"/>
      <c r="X137" s="535"/>
      <c r="Y137" s="100">
        <v>3</v>
      </c>
      <c r="Z137" s="612"/>
      <c r="AA137" s="612"/>
      <c r="AB137" s="598"/>
      <c r="AC137" s="612"/>
      <c r="AD137" s="612"/>
      <c r="AE137" s="612"/>
      <c r="AF137" s="612"/>
      <c r="AG137" s="507"/>
      <c r="AH137" s="612"/>
      <c r="AI137" s="612"/>
      <c r="AJ137" s="657"/>
      <c r="AK137" s="5"/>
      <c r="AL137" s="5"/>
      <c r="AM137" s="239"/>
    </row>
    <row r="138" spans="1:39" ht="50" customHeight="1" x14ac:dyDescent="0.2">
      <c r="A138" s="463"/>
      <c r="B138" s="72" t="s">
        <v>281</v>
      </c>
      <c r="C138" s="246" t="s">
        <v>284</v>
      </c>
      <c r="D138" s="24"/>
      <c r="E138" s="24"/>
      <c r="F138" s="24"/>
      <c r="G138" s="41" t="s">
        <v>408</v>
      </c>
      <c r="H138" s="308"/>
      <c r="I138" s="217"/>
      <c r="J138" s="217"/>
      <c r="K138" s="217"/>
      <c r="L138" s="217"/>
      <c r="M138" s="217"/>
      <c r="N138" s="217"/>
      <c r="O138" s="217"/>
      <c r="P138" s="217"/>
      <c r="Q138" s="217"/>
      <c r="R138" s="217"/>
      <c r="S138" s="121"/>
      <c r="T138" s="85" t="s">
        <v>342</v>
      </c>
      <c r="U138" s="38"/>
      <c r="V138" s="93"/>
      <c r="W138" s="38"/>
      <c r="X138" s="535"/>
      <c r="Y138" s="100">
        <v>4</v>
      </c>
      <c r="Z138" s="612"/>
      <c r="AA138" s="612"/>
      <c r="AB138" s="598"/>
      <c r="AC138" s="612"/>
      <c r="AD138" s="612"/>
      <c r="AE138" s="612"/>
      <c r="AF138" s="612"/>
      <c r="AG138" s="507"/>
      <c r="AH138" s="612"/>
      <c r="AI138" s="612"/>
      <c r="AJ138" s="657"/>
      <c r="AK138" s="5"/>
      <c r="AL138" s="5"/>
      <c r="AM138" s="239"/>
    </row>
    <row r="139" spans="1:39" ht="50" customHeight="1" x14ac:dyDescent="0.2">
      <c r="A139" s="463"/>
      <c r="B139" s="72" t="s">
        <v>282</v>
      </c>
      <c r="C139" s="246" t="s">
        <v>285</v>
      </c>
      <c r="D139" s="24"/>
      <c r="E139" s="24"/>
      <c r="F139" s="24"/>
      <c r="G139" s="41" t="s">
        <v>408</v>
      </c>
      <c r="H139" s="308"/>
      <c r="I139" s="217"/>
      <c r="J139" s="217"/>
      <c r="K139" s="217"/>
      <c r="L139" s="217"/>
      <c r="M139" s="217"/>
      <c r="N139" s="217"/>
      <c r="O139" s="217"/>
      <c r="P139" s="217"/>
      <c r="Q139" s="217"/>
      <c r="R139" s="217"/>
      <c r="S139" s="121"/>
      <c r="T139" s="86" t="s">
        <v>377</v>
      </c>
      <c r="U139" s="38"/>
      <c r="V139" s="93"/>
      <c r="W139" s="38"/>
      <c r="X139" s="535"/>
      <c r="Y139" s="100">
        <v>5</v>
      </c>
      <c r="Z139" s="612"/>
      <c r="AA139" s="612"/>
      <c r="AB139" s="507" t="s">
        <v>565</v>
      </c>
      <c r="AC139" s="612"/>
      <c r="AD139" s="612"/>
      <c r="AE139" s="612"/>
      <c r="AF139" s="612"/>
      <c r="AG139" s="507"/>
      <c r="AH139" s="612"/>
      <c r="AI139" s="612"/>
      <c r="AJ139" s="657" t="s">
        <v>801</v>
      </c>
      <c r="AK139" s="5"/>
      <c r="AL139" s="5"/>
      <c r="AM139" s="239"/>
    </row>
    <row r="140" spans="1:39" ht="50" customHeight="1" x14ac:dyDescent="0.2">
      <c r="A140" s="463"/>
      <c r="B140" s="72" t="s">
        <v>56</v>
      </c>
      <c r="C140" s="246" t="s">
        <v>286</v>
      </c>
      <c r="D140" s="24"/>
      <c r="E140" s="24"/>
      <c r="F140" s="24"/>
      <c r="G140" s="41" t="s">
        <v>408</v>
      </c>
      <c r="H140" s="308"/>
      <c r="I140" s="217"/>
      <c r="J140" s="217"/>
      <c r="K140" s="217"/>
      <c r="L140" s="217"/>
      <c r="M140" s="217"/>
      <c r="N140" s="217"/>
      <c r="O140" s="217"/>
      <c r="P140" s="217"/>
      <c r="Q140" s="217"/>
      <c r="R140" s="217"/>
      <c r="S140" s="121"/>
      <c r="T140" s="87" t="s">
        <v>378</v>
      </c>
      <c r="U140" s="38"/>
      <c r="V140" s="43"/>
      <c r="W140" s="38"/>
      <c r="X140" s="535"/>
      <c r="Y140" s="100">
        <v>6</v>
      </c>
      <c r="Z140" s="612"/>
      <c r="AA140" s="612"/>
      <c r="AB140" s="507"/>
      <c r="AC140" s="612"/>
      <c r="AD140" s="612"/>
      <c r="AE140" s="612"/>
      <c r="AF140" s="612"/>
      <c r="AG140" s="507"/>
      <c r="AH140" s="612"/>
      <c r="AI140" s="612"/>
      <c r="AJ140" s="657"/>
      <c r="AK140" s="5"/>
      <c r="AL140" s="5"/>
      <c r="AM140" s="239"/>
    </row>
    <row r="141" spans="1:39" ht="50" customHeight="1" x14ac:dyDescent="0.2">
      <c r="A141" s="463"/>
      <c r="B141" s="72" t="s">
        <v>57</v>
      </c>
      <c r="C141" s="246" t="s">
        <v>287</v>
      </c>
      <c r="D141" s="24"/>
      <c r="E141" s="24"/>
      <c r="F141" s="24"/>
      <c r="G141" s="41" t="s">
        <v>408</v>
      </c>
      <c r="H141" s="308"/>
      <c r="I141" s="217"/>
      <c r="J141" s="217"/>
      <c r="K141" s="217"/>
      <c r="L141" s="217"/>
      <c r="M141" s="217"/>
      <c r="N141" s="217"/>
      <c r="O141" s="217"/>
      <c r="P141" s="217"/>
      <c r="Q141" s="217"/>
      <c r="R141" s="217"/>
      <c r="S141" s="121"/>
      <c r="T141" s="87" t="s">
        <v>379</v>
      </c>
      <c r="U141" s="38"/>
      <c r="V141" s="37"/>
      <c r="W141" s="38"/>
      <c r="X141" s="535"/>
      <c r="Y141" s="100">
        <v>7</v>
      </c>
      <c r="Z141" s="612"/>
      <c r="AA141" s="612"/>
      <c r="AB141" s="507"/>
      <c r="AC141" s="612"/>
      <c r="AD141" s="612"/>
      <c r="AE141" s="612"/>
      <c r="AF141" s="612"/>
      <c r="AG141" s="507"/>
      <c r="AH141" s="612"/>
      <c r="AI141" s="612"/>
      <c r="AJ141" s="657"/>
      <c r="AK141" s="5"/>
      <c r="AL141" s="5"/>
      <c r="AM141" s="239"/>
    </row>
    <row r="142" spans="1:39" ht="50" customHeight="1" x14ac:dyDescent="0.2">
      <c r="A142" s="463"/>
      <c r="B142" s="69" t="s">
        <v>288</v>
      </c>
      <c r="C142" s="74" t="s">
        <v>289</v>
      </c>
      <c r="D142" s="24"/>
      <c r="E142" s="24"/>
      <c r="F142" s="24"/>
      <c r="G142" s="41"/>
      <c r="H142" s="309"/>
      <c r="I142" s="217"/>
      <c r="J142" s="217"/>
      <c r="K142" s="217"/>
      <c r="L142" s="217"/>
      <c r="M142" s="217"/>
      <c r="N142" s="217"/>
      <c r="O142" s="217"/>
      <c r="P142" s="217"/>
      <c r="Q142" s="217"/>
      <c r="R142" s="217"/>
      <c r="S142" s="121"/>
      <c r="T142" s="87" t="s">
        <v>380</v>
      </c>
      <c r="U142" s="38"/>
      <c r="V142" s="37"/>
      <c r="W142" s="38"/>
      <c r="X142" s="535"/>
      <c r="Y142" s="100">
        <v>8</v>
      </c>
      <c r="Z142" s="612"/>
      <c r="AA142" s="612"/>
      <c r="AB142" s="507"/>
      <c r="AC142" s="612"/>
      <c r="AD142" s="612"/>
      <c r="AE142" s="612"/>
      <c r="AF142" s="612"/>
      <c r="AG142" s="507" t="s">
        <v>569</v>
      </c>
      <c r="AH142" s="612"/>
      <c r="AI142" s="612"/>
      <c r="AJ142" s="657"/>
      <c r="AK142" s="5"/>
      <c r="AL142" s="5"/>
      <c r="AM142" s="239"/>
    </row>
    <row r="143" spans="1:39" ht="50" customHeight="1" x14ac:dyDescent="0.2">
      <c r="A143" s="463"/>
      <c r="B143" s="72" t="s">
        <v>58</v>
      </c>
      <c r="C143" s="246" t="s">
        <v>691</v>
      </c>
      <c r="D143" s="41"/>
      <c r="E143" s="41" t="s">
        <v>408</v>
      </c>
      <c r="F143" s="41" t="s">
        <v>408</v>
      </c>
      <c r="G143" s="24"/>
      <c r="H143" s="308"/>
      <c r="I143" s="217"/>
      <c r="J143" s="217"/>
      <c r="K143" s="217"/>
      <c r="L143" s="217"/>
      <c r="M143" s="217"/>
      <c r="N143" s="217"/>
      <c r="O143" s="217"/>
      <c r="P143" s="217"/>
      <c r="Q143" s="217"/>
      <c r="R143" s="217"/>
      <c r="S143" s="122"/>
      <c r="T143" s="87" t="s">
        <v>381</v>
      </c>
      <c r="U143" s="38"/>
      <c r="V143" s="43"/>
      <c r="W143" s="38"/>
      <c r="X143" s="535"/>
      <c r="Y143" s="100">
        <v>9</v>
      </c>
      <c r="Z143" s="612"/>
      <c r="AA143" s="612"/>
      <c r="AB143" s="507"/>
      <c r="AC143" s="612"/>
      <c r="AD143" s="612"/>
      <c r="AE143" s="612"/>
      <c r="AF143" s="612"/>
      <c r="AG143" s="507"/>
      <c r="AH143" s="612"/>
      <c r="AI143" s="612"/>
      <c r="AJ143" s="657"/>
      <c r="AK143" s="5"/>
      <c r="AL143" s="5"/>
      <c r="AM143" s="239"/>
    </row>
    <row r="144" spans="1:39" ht="50" customHeight="1" x14ac:dyDescent="0.2">
      <c r="A144" s="463"/>
      <c r="B144" s="72" t="s">
        <v>59</v>
      </c>
      <c r="C144" s="246" t="s">
        <v>291</v>
      </c>
      <c r="D144" s="41"/>
      <c r="E144" s="24"/>
      <c r="F144" s="41" t="s">
        <v>408</v>
      </c>
      <c r="G144" s="41" t="s">
        <v>408</v>
      </c>
      <c r="H144" s="308"/>
      <c r="I144" s="217"/>
      <c r="J144" s="217"/>
      <c r="K144" s="217"/>
      <c r="L144" s="217"/>
      <c r="M144" s="217"/>
      <c r="N144" s="217"/>
      <c r="O144" s="217"/>
      <c r="P144" s="217"/>
      <c r="Q144" s="217"/>
      <c r="R144" s="217"/>
      <c r="S144" s="122"/>
      <c r="T144" s="87" t="s">
        <v>382</v>
      </c>
      <c r="U144" s="38"/>
      <c r="V144" s="93"/>
      <c r="W144" s="38"/>
      <c r="X144" s="535"/>
      <c r="Y144" s="100">
        <v>10</v>
      </c>
      <c r="Z144" s="612"/>
      <c r="AA144" s="612"/>
      <c r="AB144" s="507"/>
      <c r="AC144" s="612"/>
      <c r="AD144" s="612"/>
      <c r="AE144" s="612"/>
      <c r="AF144" s="612"/>
      <c r="AG144" s="507"/>
      <c r="AH144" s="612"/>
      <c r="AI144" s="612"/>
      <c r="AJ144" s="657"/>
      <c r="AK144" s="5"/>
      <c r="AL144" s="5"/>
      <c r="AM144" s="239"/>
    </row>
    <row r="145" spans="1:39" ht="50" customHeight="1" x14ac:dyDescent="0.2">
      <c r="A145" s="463"/>
      <c r="B145" s="72" t="s">
        <v>60</v>
      </c>
      <c r="C145" s="246" t="s">
        <v>292</v>
      </c>
      <c r="D145" s="24"/>
      <c r="E145" s="24"/>
      <c r="F145" s="41"/>
      <c r="G145" s="41" t="s">
        <v>408</v>
      </c>
      <c r="H145" s="308"/>
      <c r="I145" s="217"/>
      <c r="J145" s="217"/>
      <c r="K145" s="217"/>
      <c r="L145" s="217"/>
      <c r="M145" s="217"/>
      <c r="N145" s="217"/>
      <c r="O145" s="217"/>
      <c r="P145" s="217"/>
      <c r="Q145" s="217"/>
      <c r="R145" s="217"/>
      <c r="S145" s="121"/>
      <c r="T145" s="107" t="s">
        <v>383</v>
      </c>
      <c r="U145" s="38"/>
      <c r="V145" s="43"/>
      <c r="W145" s="38"/>
      <c r="X145" s="535"/>
      <c r="Y145" s="100">
        <v>11</v>
      </c>
      <c r="Z145" s="612"/>
      <c r="AA145" s="612"/>
      <c r="AB145" s="507"/>
      <c r="AC145" s="612"/>
      <c r="AD145" s="612"/>
      <c r="AE145" s="612"/>
      <c r="AF145" s="612"/>
      <c r="AG145" s="507"/>
      <c r="AH145" s="612"/>
      <c r="AI145" s="612"/>
      <c r="AJ145" s="657"/>
      <c r="AK145" s="5"/>
      <c r="AL145" s="5"/>
      <c r="AM145" s="239"/>
    </row>
    <row r="146" spans="1:39" ht="50" customHeight="1" x14ac:dyDescent="0.2">
      <c r="A146" s="463"/>
      <c r="B146" s="72" t="s">
        <v>61</v>
      </c>
      <c r="C146" s="250" t="s">
        <v>290</v>
      </c>
      <c r="D146" s="24"/>
      <c r="E146" s="24"/>
      <c r="F146" s="41" t="s">
        <v>408</v>
      </c>
      <c r="G146" s="41" t="s">
        <v>408</v>
      </c>
      <c r="H146" s="308"/>
      <c r="I146" s="217"/>
      <c r="J146" s="217"/>
      <c r="K146" s="217"/>
      <c r="L146" s="217"/>
      <c r="M146" s="217"/>
      <c r="N146" s="217"/>
      <c r="O146" s="217"/>
      <c r="P146" s="217"/>
      <c r="Q146" s="217"/>
      <c r="R146" s="217"/>
      <c r="S146" s="121"/>
      <c r="T146" s="87"/>
      <c r="U146" s="38"/>
      <c r="V146" s="43"/>
      <c r="W146" s="38"/>
      <c r="X146" s="535"/>
      <c r="Y146" s="100">
        <v>12</v>
      </c>
      <c r="Z146" s="612"/>
      <c r="AA146" s="612"/>
      <c r="AB146" s="507"/>
      <c r="AC146" s="612"/>
      <c r="AD146" s="612"/>
      <c r="AE146" s="612"/>
      <c r="AF146" s="612"/>
      <c r="AG146" s="507"/>
      <c r="AH146" s="612"/>
      <c r="AI146" s="612"/>
      <c r="AJ146" s="657"/>
      <c r="AK146" s="5"/>
      <c r="AL146" s="5"/>
      <c r="AM146" s="239"/>
    </row>
    <row r="147" spans="1:39" ht="50" customHeight="1" x14ac:dyDescent="0.2">
      <c r="A147" s="463"/>
      <c r="B147" s="72" t="s">
        <v>294</v>
      </c>
      <c r="C147" s="250" t="s">
        <v>293</v>
      </c>
      <c r="D147" s="24"/>
      <c r="E147" s="24"/>
      <c r="F147" s="41"/>
      <c r="G147" s="41" t="s">
        <v>408</v>
      </c>
      <c r="H147" s="308"/>
      <c r="I147" s="217"/>
      <c r="J147" s="217"/>
      <c r="K147" s="217"/>
      <c r="L147" s="217"/>
      <c r="M147" s="217"/>
      <c r="N147" s="217"/>
      <c r="O147" s="217"/>
      <c r="P147" s="217"/>
      <c r="Q147" s="217"/>
      <c r="R147" s="217"/>
      <c r="S147" s="121"/>
      <c r="T147" s="87" t="s">
        <v>384</v>
      </c>
      <c r="U147" s="38"/>
      <c r="V147" s="43"/>
      <c r="W147" s="38"/>
      <c r="X147" s="535"/>
      <c r="Y147" s="100">
        <v>13</v>
      </c>
      <c r="Z147" s="612"/>
      <c r="AA147" s="612"/>
      <c r="AB147" s="507"/>
      <c r="AC147" s="612"/>
      <c r="AD147" s="612"/>
      <c r="AE147" s="612"/>
      <c r="AF147" s="612"/>
      <c r="AG147" s="507"/>
      <c r="AH147" s="612"/>
      <c r="AI147" s="612"/>
      <c r="AJ147" s="657"/>
      <c r="AK147" s="5"/>
      <c r="AL147" s="5"/>
      <c r="AM147" s="239"/>
    </row>
    <row r="148" spans="1:39" ht="50" customHeight="1" x14ac:dyDescent="0.2">
      <c r="A148" s="463"/>
      <c r="B148" s="72" t="s">
        <v>62</v>
      </c>
      <c r="C148" s="250" t="s">
        <v>295</v>
      </c>
      <c r="D148" s="24"/>
      <c r="E148" s="24"/>
      <c r="F148" s="41"/>
      <c r="G148" s="41" t="s">
        <v>408</v>
      </c>
      <c r="H148" s="308"/>
      <c r="I148" s="217"/>
      <c r="J148" s="217"/>
      <c r="K148" s="217"/>
      <c r="L148" s="217"/>
      <c r="M148" s="217"/>
      <c r="N148" s="217"/>
      <c r="O148" s="217"/>
      <c r="P148" s="217"/>
      <c r="Q148" s="217"/>
      <c r="R148" s="217"/>
      <c r="S148" s="121"/>
      <c r="T148" s="87" t="s">
        <v>385</v>
      </c>
      <c r="U148" s="38"/>
      <c r="V148" s="43"/>
      <c r="W148" s="38"/>
      <c r="X148" s="535"/>
      <c r="Y148" s="100">
        <v>14</v>
      </c>
      <c r="Z148" s="612"/>
      <c r="AA148" s="612"/>
      <c r="AB148" s="507"/>
      <c r="AC148" s="612"/>
      <c r="AD148" s="612"/>
      <c r="AE148" s="612"/>
      <c r="AF148" s="612"/>
      <c r="AG148" s="507"/>
      <c r="AH148" s="612"/>
      <c r="AI148" s="612"/>
      <c r="AJ148" s="329" t="s">
        <v>802</v>
      </c>
      <c r="AK148" s="5"/>
      <c r="AL148" s="5"/>
      <c r="AM148" s="239"/>
    </row>
    <row r="149" spans="1:39" ht="50" customHeight="1" x14ac:dyDescent="0.2">
      <c r="A149" s="463"/>
      <c r="B149" s="72" t="s">
        <v>63</v>
      </c>
      <c r="C149" s="250" t="s">
        <v>287</v>
      </c>
      <c r="D149" s="24"/>
      <c r="E149" s="24"/>
      <c r="F149" s="41" t="s">
        <v>408</v>
      </c>
      <c r="G149" s="41" t="s">
        <v>408</v>
      </c>
      <c r="H149" s="308"/>
      <c r="I149" s="217"/>
      <c r="J149" s="217"/>
      <c r="K149" s="217"/>
      <c r="L149" s="217"/>
      <c r="M149" s="217"/>
      <c r="N149" s="217"/>
      <c r="O149" s="217"/>
      <c r="P149" s="217"/>
      <c r="Q149" s="217"/>
      <c r="R149" s="217"/>
      <c r="S149" s="121"/>
      <c r="T149" s="87" t="s">
        <v>386</v>
      </c>
      <c r="U149" s="38"/>
      <c r="V149" s="93"/>
      <c r="W149" s="38"/>
      <c r="X149" s="535"/>
      <c r="Y149" s="100">
        <v>15</v>
      </c>
      <c r="Z149" s="612"/>
      <c r="AA149" s="612"/>
      <c r="AB149" s="507"/>
      <c r="AC149" s="612"/>
      <c r="AD149" s="612"/>
      <c r="AE149" s="612"/>
      <c r="AF149" s="612"/>
      <c r="AG149" s="507"/>
      <c r="AH149" s="612"/>
      <c r="AI149" s="612"/>
      <c r="AJ149" s="657" t="s">
        <v>803</v>
      </c>
      <c r="AK149" s="5"/>
      <c r="AL149" s="5"/>
      <c r="AM149" s="239"/>
    </row>
    <row r="150" spans="1:39" ht="50" customHeight="1" x14ac:dyDescent="0.2">
      <c r="A150" s="463"/>
      <c r="B150" s="69" t="s">
        <v>296</v>
      </c>
      <c r="C150" s="74" t="s">
        <v>297</v>
      </c>
      <c r="D150" s="24"/>
      <c r="E150" s="24"/>
      <c r="F150" s="24"/>
      <c r="G150" s="41"/>
      <c r="H150" s="309"/>
      <c r="I150" s="217"/>
      <c r="J150" s="217"/>
      <c r="K150" s="217"/>
      <c r="L150" s="217"/>
      <c r="M150" s="217"/>
      <c r="N150" s="217"/>
      <c r="O150" s="217"/>
      <c r="P150" s="217"/>
      <c r="Q150" s="217"/>
      <c r="R150" s="217"/>
      <c r="S150" s="121"/>
      <c r="T150" s="87" t="s">
        <v>387</v>
      </c>
      <c r="U150" s="38"/>
      <c r="V150" s="93"/>
      <c r="W150" s="38"/>
      <c r="X150" s="535"/>
      <c r="Y150" s="100">
        <v>16</v>
      </c>
      <c r="Z150" s="612"/>
      <c r="AA150" s="612"/>
      <c r="AB150" s="507"/>
      <c r="AC150" s="612"/>
      <c r="AD150" s="612"/>
      <c r="AE150" s="612"/>
      <c r="AF150" s="612"/>
      <c r="AG150" s="507"/>
      <c r="AH150" s="612"/>
      <c r="AI150" s="612"/>
      <c r="AJ150" s="657"/>
      <c r="AK150" s="5"/>
      <c r="AL150" s="5"/>
      <c r="AM150" s="239"/>
    </row>
    <row r="151" spans="1:39" ht="50" customHeight="1" x14ac:dyDescent="0.2">
      <c r="A151" s="463"/>
      <c r="B151" s="73" t="s">
        <v>299</v>
      </c>
      <c r="C151" s="246" t="s">
        <v>305</v>
      </c>
      <c r="D151" s="24"/>
      <c r="E151" s="41" t="s">
        <v>408</v>
      </c>
      <c r="F151" s="24"/>
      <c r="G151" s="41"/>
      <c r="H151" s="308"/>
      <c r="I151" s="217"/>
      <c r="J151" s="217"/>
      <c r="K151" s="217"/>
      <c r="L151" s="217"/>
      <c r="M151" s="217"/>
      <c r="N151" s="217"/>
      <c r="O151" s="217"/>
      <c r="P151" s="217"/>
      <c r="Q151" s="217"/>
      <c r="R151" s="217"/>
      <c r="S151" s="121"/>
      <c r="T151" s="86" t="s">
        <v>347</v>
      </c>
      <c r="U151" s="38"/>
      <c r="V151" s="93"/>
      <c r="W151" s="38"/>
      <c r="X151" s="535"/>
      <c r="Y151" s="100">
        <v>17</v>
      </c>
      <c r="Z151" s="612"/>
      <c r="AA151" s="612"/>
      <c r="AB151" s="507"/>
      <c r="AC151" s="612"/>
      <c r="AD151" s="612"/>
      <c r="AE151" s="612"/>
      <c r="AF151" s="612"/>
      <c r="AG151" s="507" t="s">
        <v>570</v>
      </c>
      <c r="AH151" s="612"/>
      <c r="AI151" s="612"/>
      <c r="AJ151" s="657"/>
      <c r="AK151" s="5"/>
      <c r="AL151" s="5"/>
      <c r="AM151" s="239"/>
    </row>
    <row r="152" spans="1:39" ht="50" customHeight="1" x14ac:dyDescent="0.2">
      <c r="A152" s="463"/>
      <c r="B152" s="73" t="s">
        <v>300</v>
      </c>
      <c r="C152" s="246" t="s">
        <v>285</v>
      </c>
      <c r="D152" s="24"/>
      <c r="E152" s="41" t="s">
        <v>408</v>
      </c>
      <c r="F152" s="24"/>
      <c r="G152" s="41"/>
      <c r="H152" s="308"/>
      <c r="I152" s="217"/>
      <c r="J152" s="217"/>
      <c r="K152" s="217"/>
      <c r="L152" s="217"/>
      <c r="M152" s="217"/>
      <c r="N152" s="217"/>
      <c r="O152" s="217"/>
      <c r="P152" s="217"/>
      <c r="Q152" s="217"/>
      <c r="R152" s="217"/>
      <c r="S152" s="121"/>
      <c r="T152" s="67"/>
      <c r="U152" s="38"/>
      <c r="V152" s="93"/>
      <c r="W152" s="38"/>
      <c r="X152" s="535"/>
      <c r="Y152" s="100">
        <v>18</v>
      </c>
      <c r="Z152" s="612"/>
      <c r="AA152" s="612"/>
      <c r="AB152" s="507"/>
      <c r="AC152" s="612"/>
      <c r="AD152" s="612"/>
      <c r="AE152" s="612"/>
      <c r="AF152" s="612"/>
      <c r="AG152" s="507"/>
      <c r="AH152" s="612"/>
      <c r="AI152" s="612"/>
      <c r="AJ152" s="657"/>
      <c r="AK152" s="5"/>
      <c r="AL152" s="5"/>
      <c r="AM152" s="239"/>
    </row>
    <row r="153" spans="1:39" ht="50" customHeight="1" x14ac:dyDescent="0.2">
      <c r="A153" s="463"/>
      <c r="B153" s="73" t="s">
        <v>301</v>
      </c>
      <c r="C153" s="246" t="s">
        <v>283</v>
      </c>
      <c r="D153" s="24"/>
      <c r="E153" s="41" t="s">
        <v>408</v>
      </c>
      <c r="F153" s="24"/>
      <c r="G153" s="41"/>
      <c r="H153" s="308"/>
      <c r="I153" s="217"/>
      <c r="J153" s="217"/>
      <c r="K153" s="217"/>
      <c r="L153" s="217"/>
      <c r="M153" s="217"/>
      <c r="N153" s="217"/>
      <c r="O153" s="217"/>
      <c r="P153" s="217"/>
      <c r="Q153" s="217"/>
      <c r="R153" s="217"/>
      <c r="S153" s="121"/>
      <c r="T153" s="83" t="s">
        <v>366</v>
      </c>
      <c r="U153" s="38"/>
      <c r="V153" s="93"/>
      <c r="W153" s="434" t="s">
        <v>404</v>
      </c>
      <c r="X153" s="535"/>
      <c r="Y153" s="100">
        <v>19</v>
      </c>
      <c r="Z153" s="612"/>
      <c r="AA153" s="612"/>
      <c r="AB153" s="507"/>
      <c r="AC153" s="612"/>
      <c r="AD153" s="612"/>
      <c r="AE153" s="612"/>
      <c r="AF153" s="612"/>
      <c r="AG153" s="507"/>
      <c r="AH153" s="612"/>
      <c r="AI153" s="612"/>
      <c r="AJ153" s="657"/>
      <c r="AK153" s="5"/>
      <c r="AL153" s="5"/>
      <c r="AM153" s="239"/>
    </row>
    <row r="154" spans="1:39" ht="50" customHeight="1" x14ac:dyDescent="0.2">
      <c r="A154" s="463"/>
      <c r="B154" s="73" t="s">
        <v>302</v>
      </c>
      <c r="C154" s="246" t="s">
        <v>309</v>
      </c>
      <c r="D154" s="24"/>
      <c r="E154" s="41"/>
      <c r="F154" s="24"/>
      <c r="G154" s="41" t="s">
        <v>408</v>
      </c>
      <c r="H154" s="308"/>
      <c r="I154" s="217"/>
      <c r="J154" s="217"/>
      <c r="K154" s="217"/>
      <c r="L154" s="217"/>
      <c r="M154" s="217"/>
      <c r="N154" s="217"/>
      <c r="O154" s="217"/>
      <c r="P154" s="217"/>
      <c r="Q154" s="217"/>
      <c r="R154" s="217"/>
      <c r="S154" s="121"/>
      <c r="T154" s="445" t="s">
        <v>388</v>
      </c>
      <c r="U154" s="38"/>
      <c r="V154" s="93"/>
      <c r="W154" s="435"/>
      <c r="X154" s="536"/>
      <c r="Y154" s="100">
        <v>20</v>
      </c>
      <c r="Z154" s="612"/>
      <c r="AA154" s="612"/>
      <c r="AB154" s="507"/>
      <c r="AC154" s="612"/>
      <c r="AD154" s="612"/>
      <c r="AE154" s="612"/>
      <c r="AF154" s="612"/>
      <c r="AG154" s="507"/>
      <c r="AH154" s="612"/>
      <c r="AI154" s="612"/>
      <c r="AJ154" s="657"/>
      <c r="AK154" s="5"/>
      <c r="AL154" s="5"/>
      <c r="AM154" s="239"/>
    </row>
    <row r="155" spans="1:39" ht="50" customHeight="1" x14ac:dyDescent="0.2">
      <c r="A155" s="463"/>
      <c r="B155" s="73" t="s">
        <v>64</v>
      </c>
      <c r="C155" s="246" t="s">
        <v>298</v>
      </c>
      <c r="D155" s="41" t="s">
        <v>408</v>
      </c>
      <c r="E155" s="41" t="s">
        <v>408</v>
      </c>
      <c r="F155" s="41" t="s">
        <v>408</v>
      </c>
      <c r="G155" s="41" t="s">
        <v>408</v>
      </c>
      <c r="H155" s="308"/>
      <c r="I155" s="217"/>
      <c r="J155" s="217"/>
      <c r="K155" s="217"/>
      <c r="L155" s="217"/>
      <c r="M155" s="217"/>
      <c r="N155" s="217"/>
      <c r="O155" s="217"/>
      <c r="P155" s="217"/>
      <c r="Q155" s="217"/>
      <c r="R155" s="217"/>
      <c r="S155" s="121"/>
      <c r="T155" s="446"/>
      <c r="U155" s="38"/>
      <c r="V155" s="443" t="s">
        <v>406</v>
      </c>
      <c r="W155" s="434" t="s">
        <v>405</v>
      </c>
      <c r="X155" s="658" t="s">
        <v>396</v>
      </c>
      <c r="Y155" s="659"/>
      <c r="Z155" s="659"/>
      <c r="AA155" s="659"/>
      <c r="AB155" s="659"/>
      <c r="AC155" s="659"/>
      <c r="AD155" s="659"/>
      <c r="AE155" s="659"/>
      <c r="AF155" s="659"/>
      <c r="AG155" s="659"/>
      <c r="AH155" s="659"/>
      <c r="AI155" s="659"/>
      <c r="AJ155" s="660"/>
      <c r="AK155" s="325"/>
      <c r="AL155" s="5"/>
      <c r="AM155" s="239"/>
    </row>
    <row r="156" spans="1:39" ht="50" customHeight="1" x14ac:dyDescent="0.2">
      <c r="A156" s="463"/>
      <c r="B156" s="73" t="s">
        <v>303</v>
      </c>
      <c r="C156" s="246" t="s">
        <v>306</v>
      </c>
      <c r="D156" s="41"/>
      <c r="E156" s="41" t="s">
        <v>408</v>
      </c>
      <c r="F156" s="24"/>
      <c r="G156" s="41"/>
      <c r="H156" s="308"/>
      <c r="I156" s="217"/>
      <c r="J156" s="217"/>
      <c r="K156" s="217"/>
      <c r="L156" s="217"/>
      <c r="M156" s="217"/>
      <c r="N156" s="217"/>
      <c r="O156" s="217"/>
      <c r="P156" s="217"/>
      <c r="Q156" s="217"/>
      <c r="R156" s="217"/>
      <c r="S156" s="121"/>
      <c r="T156" s="81" t="s">
        <v>389</v>
      </c>
      <c r="U156" s="451" t="s">
        <v>401</v>
      </c>
      <c r="V156" s="444"/>
      <c r="W156" s="435"/>
      <c r="X156" s="534" t="s">
        <v>679</v>
      </c>
      <c r="Y156" s="100">
        <v>21</v>
      </c>
      <c r="Z156" s="511"/>
      <c r="AA156" s="511"/>
      <c r="AB156" s="507" t="s">
        <v>565</v>
      </c>
      <c r="AC156" s="511"/>
      <c r="AD156" s="511"/>
      <c r="AE156" s="511"/>
      <c r="AF156" s="511"/>
      <c r="AG156" s="507" t="s">
        <v>571</v>
      </c>
      <c r="AH156" s="511"/>
      <c r="AI156" s="511"/>
      <c r="AJ156" s="657" t="s">
        <v>804</v>
      </c>
      <c r="AK156" s="5"/>
      <c r="AL156" s="5"/>
      <c r="AM156" s="239"/>
    </row>
    <row r="157" spans="1:39" ht="50" customHeight="1" x14ac:dyDescent="0.2">
      <c r="A157" s="463"/>
      <c r="B157" s="73" t="s">
        <v>304</v>
      </c>
      <c r="C157" s="246" t="s">
        <v>308</v>
      </c>
      <c r="D157" s="41"/>
      <c r="E157" s="41"/>
      <c r="F157" s="24"/>
      <c r="G157" s="41" t="s">
        <v>408</v>
      </c>
      <c r="H157" s="308"/>
      <c r="I157" s="217"/>
      <c r="J157" s="217"/>
      <c r="K157" s="217"/>
      <c r="L157" s="217"/>
      <c r="M157" s="217"/>
      <c r="N157" s="217"/>
      <c r="O157" s="217"/>
      <c r="P157" s="217"/>
      <c r="Q157" s="217"/>
      <c r="R157" s="217"/>
      <c r="S157" s="121"/>
      <c r="T157" s="88"/>
      <c r="U157" s="452"/>
      <c r="V157" s="93"/>
      <c r="W157" s="38"/>
      <c r="X157" s="535"/>
      <c r="Y157" s="100">
        <v>22</v>
      </c>
      <c r="Z157" s="511"/>
      <c r="AA157" s="511"/>
      <c r="AB157" s="507"/>
      <c r="AC157" s="511"/>
      <c r="AD157" s="511"/>
      <c r="AE157" s="511"/>
      <c r="AF157" s="511"/>
      <c r="AG157" s="507"/>
      <c r="AH157" s="511"/>
      <c r="AI157" s="511"/>
      <c r="AJ157" s="657"/>
      <c r="AK157" s="5"/>
      <c r="AL157" s="5"/>
      <c r="AM157" s="239"/>
    </row>
    <row r="158" spans="1:39" ht="50" customHeight="1" x14ac:dyDescent="0.2">
      <c r="A158" s="463"/>
      <c r="B158" s="278" t="s">
        <v>307</v>
      </c>
      <c r="C158" s="246" t="s">
        <v>310</v>
      </c>
      <c r="D158" s="45"/>
      <c r="E158" s="24"/>
      <c r="F158" s="24"/>
      <c r="G158" s="45" t="s">
        <v>408</v>
      </c>
      <c r="H158" s="310"/>
      <c r="I158" s="217"/>
      <c r="J158" s="217"/>
      <c r="K158" s="217"/>
      <c r="L158" s="217"/>
      <c r="M158" s="217"/>
      <c r="N158" s="217"/>
      <c r="O158" s="217"/>
      <c r="P158" s="217"/>
      <c r="Q158" s="217"/>
      <c r="R158" s="217"/>
      <c r="S158" s="121"/>
      <c r="T158" s="64"/>
      <c r="U158" s="452"/>
      <c r="V158" s="43"/>
      <c r="W158" s="38"/>
      <c r="X158" s="535"/>
      <c r="Y158" s="100">
        <v>23</v>
      </c>
      <c r="Z158" s="511"/>
      <c r="AA158" s="511"/>
      <c r="AB158" s="507"/>
      <c r="AC158" s="511"/>
      <c r="AD158" s="511"/>
      <c r="AE158" s="511"/>
      <c r="AF158" s="511"/>
      <c r="AG158" s="507"/>
      <c r="AH158" s="511"/>
      <c r="AI158" s="511"/>
      <c r="AJ158" s="329" t="s">
        <v>805</v>
      </c>
      <c r="AK158" s="5"/>
      <c r="AL158" s="5"/>
      <c r="AM158" s="239"/>
    </row>
    <row r="159" spans="1:39" ht="50" customHeight="1" x14ac:dyDescent="0.2">
      <c r="A159" s="491"/>
      <c r="B159" s="281"/>
      <c r="C159" s="280"/>
      <c r="D159" s="279"/>
      <c r="E159" s="279"/>
      <c r="F159" s="279"/>
      <c r="G159" s="279"/>
      <c r="H159" s="309"/>
      <c r="I159" s="120"/>
      <c r="J159" s="120"/>
      <c r="K159" s="120"/>
      <c r="L159" s="120"/>
      <c r="M159" s="120"/>
      <c r="N159" s="120"/>
      <c r="O159" s="120"/>
      <c r="P159" s="120"/>
      <c r="Q159" s="120"/>
      <c r="R159" s="120"/>
      <c r="S159" s="121"/>
      <c r="T159" s="89"/>
      <c r="U159" s="452"/>
      <c r="V159" s="440" t="s">
        <v>620</v>
      </c>
      <c r="W159" s="38"/>
      <c r="X159" s="535"/>
      <c r="Y159" s="100">
        <v>24</v>
      </c>
      <c r="Z159" s="511"/>
      <c r="AA159" s="511"/>
      <c r="AB159" s="507"/>
      <c r="AC159" s="511"/>
      <c r="AD159" s="511"/>
      <c r="AE159" s="511"/>
      <c r="AF159" s="511"/>
      <c r="AG159" s="507"/>
      <c r="AH159" s="511"/>
      <c r="AI159" s="511"/>
      <c r="AJ159" s="657" t="s">
        <v>806</v>
      </c>
      <c r="AK159" s="5"/>
      <c r="AL159" s="5"/>
      <c r="AM159" s="239"/>
    </row>
    <row r="160" spans="1:39" ht="50" customHeight="1" x14ac:dyDescent="0.2">
      <c r="A160" s="492"/>
      <c r="B160" s="27"/>
      <c r="C160" s="116"/>
      <c r="D160" s="276"/>
      <c r="E160" s="276"/>
      <c r="F160" s="276"/>
      <c r="G160" s="276"/>
      <c r="H160" s="309"/>
      <c r="I160" s="277"/>
      <c r="J160" s="277"/>
      <c r="K160" s="277"/>
      <c r="L160" s="277"/>
      <c r="M160" s="277"/>
      <c r="N160" s="277"/>
      <c r="O160" s="277"/>
      <c r="P160" s="277"/>
      <c r="Q160" s="277"/>
      <c r="R160" s="277"/>
      <c r="S160" s="39"/>
      <c r="T160" s="88"/>
      <c r="U160" s="452"/>
      <c r="V160" s="441"/>
      <c r="W160" s="38"/>
      <c r="X160" s="535"/>
      <c r="Y160" s="100">
        <v>25</v>
      </c>
      <c r="Z160" s="511"/>
      <c r="AA160" s="511"/>
      <c r="AB160" s="507"/>
      <c r="AC160" s="511"/>
      <c r="AD160" s="511"/>
      <c r="AE160" s="511"/>
      <c r="AF160" s="511"/>
      <c r="AG160" s="507"/>
      <c r="AH160" s="511"/>
      <c r="AI160" s="511"/>
      <c r="AJ160" s="657"/>
      <c r="AK160" s="5"/>
      <c r="AL160" s="5"/>
      <c r="AM160" s="239"/>
    </row>
    <row r="161" spans="1:39" ht="50" customHeight="1" x14ac:dyDescent="0.2">
      <c r="A161" s="492"/>
      <c r="B161" s="56"/>
      <c r="C161" s="116"/>
      <c r="D161" s="276"/>
      <c r="E161" s="276"/>
      <c r="F161" s="276"/>
      <c r="G161" s="276"/>
      <c r="H161" s="309"/>
      <c r="I161" s="277"/>
      <c r="J161" s="277"/>
      <c r="K161" s="277"/>
      <c r="L161" s="277"/>
      <c r="M161" s="277"/>
      <c r="N161" s="277"/>
      <c r="O161" s="277"/>
      <c r="P161" s="277"/>
      <c r="Q161" s="277"/>
      <c r="R161" s="277"/>
      <c r="S161" s="39"/>
      <c r="T161" s="88"/>
      <c r="U161" s="452"/>
      <c r="V161" s="441"/>
      <c r="W161" s="38"/>
      <c r="X161" s="535"/>
      <c r="Y161" s="100">
        <v>26</v>
      </c>
      <c r="Z161" s="511"/>
      <c r="AA161" s="511"/>
      <c r="AB161" s="507"/>
      <c r="AC161" s="511"/>
      <c r="AD161" s="511"/>
      <c r="AE161" s="511"/>
      <c r="AF161" s="511"/>
      <c r="AG161" s="507"/>
      <c r="AH161" s="511"/>
      <c r="AI161" s="511"/>
      <c r="AJ161" s="657"/>
      <c r="AK161" s="5"/>
      <c r="AL161" s="5"/>
      <c r="AM161" s="239"/>
    </row>
    <row r="162" spans="1:39" ht="50" customHeight="1" x14ac:dyDescent="0.2">
      <c r="A162" s="492"/>
      <c r="B162" s="27"/>
      <c r="C162" s="116"/>
      <c r="D162" s="276"/>
      <c r="E162" s="276"/>
      <c r="F162" s="276"/>
      <c r="G162" s="276"/>
      <c r="H162" s="309"/>
      <c r="I162" s="273"/>
      <c r="J162" s="273"/>
      <c r="K162" s="273"/>
      <c r="L162" s="273"/>
      <c r="M162" s="273"/>
      <c r="N162" s="273"/>
      <c r="O162" s="273"/>
      <c r="P162" s="273"/>
      <c r="Q162" s="273"/>
      <c r="R162" s="273"/>
      <c r="S162" s="39"/>
      <c r="T162" s="88"/>
      <c r="U162" s="452"/>
      <c r="V162" s="441"/>
      <c r="W162" s="38"/>
      <c r="X162" s="535"/>
      <c r="Y162" s="100">
        <v>27</v>
      </c>
      <c r="Z162" s="511"/>
      <c r="AA162" s="511"/>
      <c r="AB162" s="507"/>
      <c r="AC162" s="511"/>
      <c r="AD162" s="511"/>
      <c r="AE162" s="511"/>
      <c r="AF162" s="511"/>
      <c r="AG162" s="507"/>
      <c r="AH162" s="511"/>
      <c r="AI162" s="511"/>
      <c r="AJ162" s="657"/>
      <c r="AK162" s="5"/>
      <c r="AL162" s="5"/>
      <c r="AM162" s="239"/>
    </row>
    <row r="163" spans="1:39" ht="50" customHeight="1" x14ac:dyDescent="0.2">
      <c r="A163" s="492"/>
      <c r="B163" s="56"/>
      <c r="C163" s="116"/>
      <c r="D163" s="276"/>
      <c r="E163" s="276"/>
      <c r="F163" s="276"/>
      <c r="G163" s="276"/>
      <c r="H163" s="309"/>
      <c r="I163" s="273"/>
      <c r="J163" s="273"/>
      <c r="K163" s="273"/>
      <c r="L163" s="273"/>
      <c r="M163" s="273"/>
      <c r="N163" s="273"/>
      <c r="O163" s="273"/>
      <c r="P163" s="273"/>
      <c r="Q163" s="273"/>
      <c r="R163" s="273"/>
      <c r="S163" s="39"/>
      <c r="T163" s="64"/>
      <c r="U163" s="452"/>
      <c r="V163" s="441"/>
      <c r="W163" s="38"/>
      <c r="X163" s="535"/>
      <c r="Y163" s="100">
        <v>28</v>
      </c>
      <c r="Z163" s="511"/>
      <c r="AA163" s="511"/>
      <c r="AB163" s="507"/>
      <c r="AC163" s="511"/>
      <c r="AD163" s="511"/>
      <c r="AE163" s="511"/>
      <c r="AF163" s="511"/>
      <c r="AG163" s="507"/>
      <c r="AH163" s="511"/>
      <c r="AI163" s="511"/>
      <c r="AJ163" s="657"/>
      <c r="AK163" s="5"/>
      <c r="AL163" s="5"/>
      <c r="AM163" s="239"/>
    </row>
    <row r="164" spans="1:39" ht="50" customHeight="1" x14ac:dyDescent="0.2">
      <c r="A164" s="492"/>
      <c r="B164" s="27"/>
      <c r="C164" s="116"/>
      <c r="D164" s="276"/>
      <c r="E164" s="276"/>
      <c r="F164" s="276"/>
      <c r="G164" s="276"/>
      <c r="H164" s="309"/>
      <c r="I164" s="273"/>
      <c r="J164" s="273"/>
      <c r="K164" s="273"/>
      <c r="L164" s="273"/>
      <c r="M164" s="273"/>
      <c r="N164" s="273"/>
      <c r="O164" s="273"/>
      <c r="P164" s="273"/>
      <c r="Q164" s="273"/>
      <c r="R164" s="273"/>
      <c r="S164" s="39"/>
      <c r="T164" s="89"/>
      <c r="U164" s="454"/>
      <c r="V164" s="441"/>
      <c r="W164" s="38"/>
      <c r="X164" s="535"/>
      <c r="Y164" s="100">
        <v>29</v>
      </c>
      <c r="Z164" s="511"/>
      <c r="AA164" s="511"/>
      <c r="AB164" s="507" t="s">
        <v>733</v>
      </c>
      <c r="AC164" s="511"/>
      <c r="AD164" s="511"/>
      <c r="AE164" s="511"/>
      <c r="AF164" s="511"/>
      <c r="AG164" s="507"/>
      <c r="AH164" s="511"/>
      <c r="AI164" s="511"/>
      <c r="AJ164" s="657"/>
      <c r="AK164" s="5"/>
      <c r="AL164" s="5"/>
      <c r="AM164" s="239"/>
    </row>
    <row r="165" spans="1:39" ht="50" customHeight="1" x14ac:dyDescent="0.2">
      <c r="A165" s="492"/>
      <c r="B165" s="56"/>
      <c r="C165" s="116"/>
      <c r="D165" s="276"/>
      <c r="E165" s="276"/>
      <c r="F165" s="276"/>
      <c r="G165" s="276"/>
      <c r="H165" s="309"/>
      <c r="I165" s="273"/>
      <c r="J165" s="273"/>
      <c r="K165" s="273"/>
      <c r="L165" s="273"/>
      <c r="M165" s="273"/>
      <c r="N165" s="273"/>
      <c r="O165" s="273"/>
      <c r="P165" s="273"/>
      <c r="Q165" s="273"/>
      <c r="R165" s="273"/>
      <c r="S165" s="39"/>
      <c r="T165" s="88"/>
      <c r="U165" s="79"/>
      <c r="V165" s="441"/>
      <c r="W165" s="38"/>
      <c r="X165" s="535"/>
      <c r="Y165" s="100">
        <v>30</v>
      </c>
      <c r="Z165" s="511"/>
      <c r="AA165" s="511"/>
      <c r="AB165" s="507"/>
      <c r="AC165" s="511"/>
      <c r="AD165" s="511"/>
      <c r="AE165" s="511"/>
      <c r="AF165" s="511"/>
      <c r="AG165" s="507"/>
      <c r="AH165" s="511"/>
      <c r="AI165" s="511"/>
      <c r="AJ165" s="657"/>
      <c r="AK165" s="5"/>
      <c r="AL165" s="5"/>
      <c r="AM165" s="239"/>
    </row>
    <row r="166" spans="1:39" ht="50" customHeight="1" x14ac:dyDescent="0.2">
      <c r="A166" s="492"/>
      <c r="B166" s="27"/>
      <c r="C166" s="116"/>
      <c r="D166" s="276"/>
      <c r="E166" s="276"/>
      <c r="F166" s="276"/>
      <c r="G166" s="276"/>
      <c r="H166" s="309"/>
      <c r="I166" s="273"/>
      <c r="J166" s="273"/>
      <c r="K166" s="273"/>
      <c r="L166" s="273"/>
      <c r="M166" s="273"/>
      <c r="N166" s="273"/>
      <c r="O166" s="273"/>
      <c r="P166" s="273"/>
      <c r="Q166" s="273"/>
      <c r="R166" s="273"/>
      <c r="S166" s="39"/>
      <c r="T166" s="64"/>
      <c r="U166" s="79"/>
      <c r="V166" s="441"/>
      <c r="W166" s="38"/>
      <c r="X166" s="535"/>
      <c r="Y166" s="100">
        <v>31</v>
      </c>
      <c r="Z166" s="511"/>
      <c r="AA166" s="511"/>
      <c r="AB166" s="507"/>
      <c r="AC166" s="511"/>
      <c r="AD166" s="511"/>
      <c r="AE166" s="511"/>
      <c r="AF166" s="511"/>
      <c r="AG166" s="507"/>
      <c r="AH166" s="511"/>
      <c r="AI166" s="511"/>
      <c r="AJ166" s="657" t="s">
        <v>807</v>
      </c>
      <c r="AK166" s="5"/>
      <c r="AL166" s="5"/>
      <c r="AM166" s="239"/>
    </row>
    <row r="167" spans="1:39" ht="50" customHeight="1" x14ac:dyDescent="0.2">
      <c r="A167" s="492"/>
      <c r="B167" s="25"/>
      <c r="C167" s="116"/>
      <c r="D167" s="276"/>
      <c r="E167" s="276"/>
      <c r="F167" s="276"/>
      <c r="G167" s="276"/>
      <c r="H167" s="309"/>
      <c r="I167" s="273"/>
      <c r="J167" s="273"/>
      <c r="K167" s="273"/>
      <c r="L167" s="273"/>
      <c r="M167" s="273"/>
      <c r="N167" s="273"/>
      <c r="O167" s="273"/>
      <c r="P167" s="273"/>
      <c r="Q167" s="273"/>
      <c r="R167" s="273"/>
      <c r="S167" s="39"/>
      <c r="T167" s="64"/>
      <c r="U167" s="79"/>
      <c r="V167" s="441"/>
      <c r="W167" s="38"/>
      <c r="X167" s="535"/>
      <c r="Y167" s="100">
        <v>32</v>
      </c>
      <c r="Z167" s="511"/>
      <c r="AA167" s="511"/>
      <c r="AB167" s="507"/>
      <c r="AC167" s="511"/>
      <c r="AD167" s="511"/>
      <c r="AE167" s="511"/>
      <c r="AF167" s="511"/>
      <c r="AG167" s="507"/>
      <c r="AH167" s="511"/>
      <c r="AI167" s="511"/>
      <c r="AJ167" s="657"/>
      <c r="AK167" s="5"/>
      <c r="AL167" s="5"/>
      <c r="AM167" s="239"/>
    </row>
    <row r="168" spans="1:39" ht="50" customHeight="1" x14ac:dyDescent="0.2">
      <c r="A168" s="492"/>
      <c r="B168" s="281"/>
      <c r="C168" s="280"/>
      <c r="D168" s="279"/>
      <c r="E168" s="279"/>
      <c r="F168" s="279"/>
      <c r="G168" s="279"/>
      <c r="H168" s="309"/>
      <c r="I168" s="273"/>
      <c r="J168" s="273"/>
      <c r="K168" s="273"/>
      <c r="L168" s="273"/>
      <c r="M168" s="273"/>
      <c r="N168" s="273"/>
      <c r="O168" s="273"/>
      <c r="P168" s="273"/>
      <c r="Q168" s="273"/>
      <c r="R168" s="273"/>
      <c r="S168" s="39"/>
      <c r="T168" s="64"/>
      <c r="U168" s="79"/>
      <c r="V168" s="441"/>
      <c r="W168" s="434" t="s">
        <v>403</v>
      </c>
      <c r="X168" s="535"/>
      <c r="Y168" s="100">
        <v>33</v>
      </c>
      <c r="Z168" s="511"/>
      <c r="AA168" s="511"/>
      <c r="AB168" s="507"/>
      <c r="AC168" s="511"/>
      <c r="AD168" s="511"/>
      <c r="AE168" s="511"/>
      <c r="AF168" s="511"/>
      <c r="AG168" s="507"/>
      <c r="AH168" s="511"/>
      <c r="AI168" s="511"/>
      <c r="AJ168" s="657" t="s">
        <v>808</v>
      </c>
      <c r="AK168" s="5"/>
      <c r="AL168" s="5"/>
      <c r="AM168" s="239"/>
    </row>
    <row r="169" spans="1:39" ht="50" customHeight="1" x14ac:dyDescent="0.2">
      <c r="A169" s="492"/>
      <c r="B169" s="27"/>
      <c r="C169" s="116"/>
      <c r="D169" s="276"/>
      <c r="E169" s="276"/>
      <c r="F169" s="276"/>
      <c r="G169" s="276"/>
      <c r="H169" s="309"/>
      <c r="I169" s="273"/>
      <c r="J169" s="273"/>
      <c r="K169" s="273"/>
      <c r="L169" s="273"/>
      <c r="M169" s="273"/>
      <c r="N169" s="273"/>
      <c r="O169" s="273"/>
      <c r="P169" s="273"/>
      <c r="Q169" s="273"/>
      <c r="R169" s="273"/>
      <c r="S169" s="39"/>
      <c r="T169" s="64"/>
      <c r="U169" s="79"/>
      <c r="V169" s="441"/>
      <c r="W169" s="435"/>
      <c r="X169" s="535"/>
      <c r="Y169" s="100">
        <v>34</v>
      </c>
      <c r="Z169" s="511"/>
      <c r="AA169" s="511"/>
      <c r="AB169" s="507"/>
      <c r="AC169" s="511"/>
      <c r="AD169" s="511"/>
      <c r="AE169" s="511"/>
      <c r="AF169" s="511"/>
      <c r="AG169" s="507"/>
      <c r="AH169" s="511"/>
      <c r="AI169" s="511"/>
      <c r="AJ169" s="657"/>
      <c r="AK169" s="5"/>
      <c r="AL169" s="5"/>
      <c r="AM169" s="239"/>
    </row>
    <row r="170" spans="1:39" ht="50" customHeight="1" x14ac:dyDescent="0.2">
      <c r="A170" s="492"/>
      <c r="B170" s="25"/>
      <c r="C170" s="116"/>
      <c r="D170" s="276"/>
      <c r="E170" s="276"/>
      <c r="F170" s="276"/>
      <c r="G170" s="276"/>
      <c r="H170" s="309"/>
      <c r="I170" s="273"/>
      <c r="J170" s="273"/>
      <c r="K170" s="273"/>
      <c r="L170" s="273"/>
      <c r="M170" s="273"/>
      <c r="N170" s="273"/>
      <c r="O170" s="273"/>
      <c r="P170" s="273"/>
      <c r="Q170" s="273"/>
      <c r="R170" s="273"/>
      <c r="S170" s="39"/>
      <c r="T170" s="64"/>
      <c r="U170" s="79"/>
      <c r="V170" s="441"/>
      <c r="W170" s="434" t="s">
        <v>404</v>
      </c>
      <c r="X170" s="535"/>
      <c r="Y170" s="100">
        <v>35</v>
      </c>
      <c r="Z170" s="511"/>
      <c r="AA170" s="511"/>
      <c r="AB170" s="507"/>
      <c r="AC170" s="511"/>
      <c r="AD170" s="511"/>
      <c r="AE170" s="511"/>
      <c r="AF170" s="511"/>
      <c r="AG170" s="507"/>
      <c r="AH170" s="511"/>
      <c r="AI170" s="511"/>
      <c r="AJ170" s="657"/>
      <c r="AK170" s="5"/>
      <c r="AL170" s="5"/>
      <c r="AM170" s="239"/>
    </row>
    <row r="171" spans="1:39" ht="50" customHeight="1" x14ac:dyDescent="0.2">
      <c r="A171" s="492"/>
      <c r="B171" s="27"/>
      <c r="C171" s="116"/>
      <c r="D171" s="276"/>
      <c r="E171" s="276"/>
      <c r="F171" s="276"/>
      <c r="G171" s="276"/>
      <c r="H171" s="309"/>
      <c r="I171" s="273"/>
      <c r="J171" s="273"/>
      <c r="K171" s="273"/>
      <c r="L171" s="273"/>
      <c r="M171" s="273"/>
      <c r="N171" s="273"/>
      <c r="O171" s="273"/>
      <c r="P171" s="273"/>
      <c r="Q171" s="273"/>
      <c r="R171" s="273"/>
      <c r="S171" s="39"/>
      <c r="T171" s="64"/>
      <c r="U171" s="99"/>
      <c r="V171" s="441"/>
      <c r="W171" s="435"/>
      <c r="X171" s="535"/>
      <c r="Y171" s="100">
        <v>36</v>
      </c>
      <c r="Z171" s="511"/>
      <c r="AA171" s="511"/>
      <c r="AB171" s="507"/>
      <c r="AC171" s="511"/>
      <c r="AD171" s="511"/>
      <c r="AE171" s="511"/>
      <c r="AF171" s="511"/>
      <c r="AG171" s="507"/>
      <c r="AH171" s="511"/>
      <c r="AI171" s="511"/>
      <c r="AJ171" s="657"/>
      <c r="AK171" s="5"/>
      <c r="AL171" s="5"/>
      <c r="AM171" s="239"/>
    </row>
    <row r="172" spans="1:39" ht="50" customHeight="1" x14ac:dyDescent="0.2">
      <c r="A172" s="492"/>
      <c r="B172" s="25"/>
      <c r="C172" s="116"/>
      <c r="D172" s="276"/>
      <c r="E172" s="276"/>
      <c r="F172" s="276"/>
      <c r="G172" s="276"/>
      <c r="H172" s="309"/>
      <c r="I172" s="273"/>
      <c r="J172" s="273"/>
      <c r="K172" s="273"/>
      <c r="L172" s="273"/>
      <c r="M172" s="273"/>
      <c r="N172" s="273"/>
      <c r="O172" s="273"/>
      <c r="P172" s="273"/>
      <c r="Q172" s="273"/>
      <c r="R172" s="273"/>
      <c r="S172" s="39"/>
      <c r="T172" s="64"/>
      <c r="U172" s="91"/>
      <c r="V172" s="441"/>
      <c r="W172" s="434" t="s">
        <v>405</v>
      </c>
      <c r="X172" s="535"/>
      <c r="Y172" s="100">
        <v>37</v>
      </c>
      <c r="Z172" s="511"/>
      <c r="AA172" s="511"/>
      <c r="AB172" s="507"/>
      <c r="AC172" s="511"/>
      <c r="AD172" s="511"/>
      <c r="AE172" s="511"/>
      <c r="AF172" s="511"/>
      <c r="AG172" s="507"/>
      <c r="AH172" s="511"/>
      <c r="AI172" s="511"/>
      <c r="AJ172" s="657" t="s">
        <v>809</v>
      </c>
      <c r="AK172" s="5"/>
      <c r="AL172" s="5"/>
      <c r="AM172" s="239"/>
    </row>
    <row r="173" spans="1:39" ht="50" customHeight="1" x14ac:dyDescent="0.2">
      <c r="A173" s="492"/>
      <c r="B173" s="27"/>
      <c r="C173" s="116"/>
      <c r="D173" s="276"/>
      <c r="E173" s="276"/>
      <c r="F173" s="276"/>
      <c r="G173" s="276"/>
      <c r="H173" s="309"/>
      <c r="I173" s="273"/>
      <c r="J173" s="273"/>
      <c r="K173" s="273"/>
      <c r="L173" s="273"/>
      <c r="M173" s="273"/>
      <c r="N173" s="273"/>
      <c r="O173" s="273"/>
      <c r="P173" s="273"/>
      <c r="Q173" s="273"/>
      <c r="R173" s="273"/>
      <c r="S173" s="39"/>
      <c r="T173" s="64"/>
      <c r="U173" s="91"/>
      <c r="V173" s="442"/>
      <c r="W173" s="435"/>
      <c r="X173" s="536"/>
      <c r="Y173" s="100">
        <v>38</v>
      </c>
      <c r="Z173" s="511"/>
      <c r="AA173" s="511"/>
      <c r="AB173" s="507"/>
      <c r="AC173" s="511"/>
      <c r="AD173" s="511"/>
      <c r="AE173" s="511"/>
      <c r="AF173" s="511"/>
      <c r="AG173" s="507"/>
      <c r="AH173" s="511"/>
      <c r="AI173" s="511"/>
      <c r="AJ173" s="657"/>
      <c r="AK173" s="5"/>
      <c r="AL173" s="5"/>
      <c r="AM173" s="239"/>
    </row>
    <row r="174" spans="1:39" ht="50" customHeight="1" x14ac:dyDescent="0.2">
      <c r="A174" s="492"/>
      <c r="B174" s="25"/>
      <c r="C174" s="116"/>
      <c r="D174" s="276"/>
      <c r="E174" s="276"/>
      <c r="F174" s="276"/>
      <c r="G174" s="276"/>
      <c r="H174" s="309"/>
      <c r="I174" s="273"/>
      <c r="J174" s="273"/>
      <c r="K174" s="273"/>
      <c r="L174" s="273"/>
      <c r="M174" s="273"/>
      <c r="N174" s="273"/>
      <c r="O174" s="273"/>
      <c r="P174" s="273"/>
      <c r="Q174" s="273"/>
      <c r="R174" s="273"/>
      <c r="S174" s="39"/>
      <c r="T174" s="64"/>
      <c r="U174" s="91"/>
      <c r="V174" s="38"/>
      <c r="W174" s="38"/>
      <c r="X174" s="436" t="s">
        <v>402</v>
      </c>
      <c r="Y174" s="437"/>
      <c r="Z174" s="654"/>
      <c r="AA174" s="654"/>
      <c r="AB174" s="654"/>
      <c r="AC174" s="654"/>
      <c r="AD174" s="654"/>
      <c r="AE174" s="654"/>
      <c r="AF174" s="654"/>
      <c r="AG174" s="654"/>
      <c r="AH174" s="654"/>
      <c r="AI174" s="654"/>
      <c r="AJ174" s="654"/>
      <c r="AK174" s="325"/>
      <c r="AL174" s="5"/>
      <c r="AM174" s="239"/>
    </row>
    <row r="175" spans="1:39" ht="43" customHeight="1" thickBot="1" x14ac:dyDescent="0.25">
      <c r="A175" s="493"/>
      <c r="B175" s="285"/>
      <c r="C175" s="284"/>
      <c r="D175" s="282"/>
      <c r="E175" s="282"/>
      <c r="F175" s="282"/>
      <c r="G175" s="283"/>
      <c r="H175" s="311"/>
      <c r="I175" s="455"/>
      <c r="J175" s="455"/>
      <c r="K175" s="455"/>
      <c r="L175" s="455"/>
      <c r="M175" s="455"/>
      <c r="N175" s="455"/>
      <c r="O175" s="455"/>
      <c r="P175" s="455"/>
      <c r="Q175" s="455"/>
      <c r="R175" s="455"/>
      <c r="S175" s="212"/>
      <c r="T175" s="213"/>
      <c r="U175" s="214"/>
      <c r="V175" s="215"/>
      <c r="W175" s="207"/>
      <c r="X175" s="438"/>
      <c r="Y175" s="439"/>
      <c r="Z175" s="655"/>
      <c r="AA175" s="655"/>
      <c r="AB175" s="655"/>
      <c r="AC175" s="655"/>
      <c r="AD175" s="655"/>
      <c r="AE175" s="655"/>
      <c r="AF175" s="655"/>
      <c r="AG175" s="655"/>
      <c r="AH175" s="655"/>
      <c r="AI175" s="655"/>
      <c r="AJ175" s="655"/>
      <c r="AK175" s="327"/>
      <c r="AL175" s="207"/>
      <c r="AM175" s="243"/>
    </row>
    <row r="176" spans="1:39" ht="130" customHeight="1" x14ac:dyDescent="0.2">
      <c r="A176" s="483" t="s">
        <v>409</v>
      </c>
      <c r="B176" s="484"/>
      <c r="C176" s="484"/>
      <c r="D176" s="485"/>
      <c r="E176" s="485"/>
      <c r="F176" s="485"/>
      <c r="G176" s="486"/>
      <c r="H176" s="312">
        <f>COUNTA(H9,H11,H13,H14,H15,H16,H17,H18,H19,H21,H23,H24,H25,H26,H27,H28,H29,H80,H31,H32,H33,H34,H35,H38,H39,H40,H41,H42,H44,H45,H46,H47,H49,H50,H51,H52,H53,H54,H55,H56,H57,H59,H60,H61,H62,H65,H66,H67,H69,H70,H72,H73,H75,H76,H77,H79,H82,H83,H85,H86,H87,H88,H89,H90,H91,H92,H93,H95,H96,H97,H98,H99,H100,H101,H103,H104,H105,H106,H107,H109,H111,H112,H113,H115,H116,H117,H118,H119,H122,H126,H127,H128,H130,H131,H132,H134,H135,H137,H138,H139,H140,H141,H143,H144,H145,H146,H147,H148,H149,H151,H152,H153,H154,H155,H156,H157,H158)/117</f>
        <v>0</v>
      </c>
      <c r="I176" s="300">
        <f>COUNTA(I9:I174)</f>
        <v>0</v>
      </c>
      <c r="J176" s="211">
        <f>COUNTA(J9:J174)</f>
        <v>0</v>
      </c>
      <c r="K176" s="211">
        <f t="shared" ref="K176:R176" si="0">COUNTA(K9:K174)</f>
        <v>0</v>
      </c>
      <c r="L176" s="211">
        <f t="shared" si="0"/>
        <v>0</v>
      </c>
      <c r="M176" s="211">
        <f t="shared" si="0"/>
        <v>0</v>
      </c>
      <c r="N176" s="211">
        <f t="shared" si="0"/>
        <v>0</v>
      </c>
      <c r="O176" s="211">
        <f t="shared" si="0"/>
        <v>0</v>
      </c>
      <c r="P176" s="211">
        <f t="shared" si="0"/>
        <v>0</v>
      </c>
      <c r="Q176" s="211">
        <f t="shared" si="0"/>
        <v>0</v>
      </c>
      <c r="R176" s="211">
        <f t="shared" si="0"/>
        <v>0</v>
      </c>
      <c r="S176" s="211">
        <f>COUNTA(S9:S174)</f>
        <v>0</v>
      </c>
      <c r="T176" s="651"/>
      <c r="U176" s="652"/>
      <c r="V176" s="652"/>
      <c r="W176" s="652"/>
      <c r="X176" s="652"/>
      <c r="Y176" s="652"/>
      <c r="Z176" s="652"/>
      <c r="AA176" s="652"/>
      <c r="AB176" s="652"/>
      <c r="AC176" s="652"/>
      <c r="AD176" s="652"/>
      <c r="AE176" s="652"/>
      <c r="AF176" s="652"/>
      <c r="AG176" s="652"/>
      <c r="AH176" s="652"/>
      <c r="AI176" s="652"/>
      <c r="AJ176" s="652"/>
      <c r="AK176" s="652"/>
      <c r="AL176" s="653"/>
      <c r="AM176" s="244">
        <f>COUNTA(AM13,AM15,AM16,AM18,AM19,AM22,AM23,AM24,AM26,AM54,AM57,AM59,AM60,AM62,AM63,AM66,AM67,AM68,AM70,AM72,AM74,AM75,AM96,AM99,AM100,AM102,AM103,AM105,AM107,AM109,AM112,AM113,AM114,AM116)/34</f>
        <v>0</v>
      </c>
    </row>
    <row r="177" spans="1:39" ht="130" customHeight="1" x14ac:dyDescent="0.2">
      <c r="A177" s="499" t="s">
        <v>407</v>
      </c>
      <c r="B177" s="500"/>
      <c r="C177" s="500"/>
      <c r="D177" s="500"/>
      <c r="E177" s="500"/>
      <c r="F177" s="501" t="s">
        <v>120</v>
      </c>
      <c r="G177" s="502"/>
      <c r="H177" s="313" t="s">
        <v>117</v>
      </c>
      <c r="I177" s="301" t="s">
        <v>117</v>
      </c>
      <c r="J177" s="15" t="s">
        <v>117</v>
      </c>
      <c r="K177" s="15" t="s">
        <v>117</v>
      </c>
      <c r="L177" s="15" t="s">
        <v>117</v>
      </c>
      <c r="M177" s="15" t="s">
        <v>117</v>
      </c>
      <c r="N177" s="15" t="s">
        <v>117</v>
      </c>
      <c r="O177" s="15" t="s">
        <v>117</v>
      </c>
      <c r="P177" s="15" t="s">
        <v>117</v>
      </c>
      <c r="Q177" s="15" t="s">
        <v>117</v>
      </c>
      <c r="R177" s="15" t="s">
        <v>117</v>
      </c>
      <c r="S177" s="16" t="s">
        <v>117</v>
      </c>
      <c r="T177" s="16"/>
      <c r="U177" s="16" t="s">
        <v>117</v>
      </c>
      <c r="V177" s="16" t="s">
        <v>117</v>
      </c>
      <c r="W177" s="16" t="s">
        <v>117</v>
      </c>
      <c r="X177" s="131"/>
      <c r="Y177" s="132"/>
      <c r="Z177" s="16" t="s">
        <v>117</v>
      </c>
      <c r="AA177" s="16" t="s">
        <v>117</v>
      </c>
      <c r="AB177" s="16" t="s">
        <v>117</v>
      </c>
      <c r="AC177" s="16" t="s">
        <v>117</v>
      </c>
      <c r="AD177" s="16" t="s">
        <v>117</v>
      </c>
      <c r="AE177" s="16" t="s">
        <v>117</v>
      </c>
      <c r="AF177" s="16" t="s">
        <v>117</v>
      </c>
      <c r="AG177" s="16" t="s">
        <v>117</v>
      </c>
      <c r="AH177" s="16" t="s">
        <v>117</v>
      </c>
      <c r="AI177" s="16" t="s">
        <v>117</v>
      </c>
      <c r="AJ177" s="16" t="s">
        <v>117</v>
      </c>
      <c r="AK177" s="503" t="s">
        <v>117</v>
      </c>
      <c r="AL177" s="504"/>
      <c r="AM177" s="505"/>
    </row>
    <row r="178" spans="1:39" ht="130" customHeight="1" x14ac:dyDescent="0.2">
      <c r="A178" s="487" t="s">
        <v>410</v>
      </c>
      <c r="B178" s="488"/>
      <c r="C178" s="488"/>
      <c r="D178" s="489"/>
      <c r="E178" s="489"/>
      <c r="F178" s="489"/>
      <c r="G178" s="490"/>
      <c r="H178" s="313"/>
      <c r="I178" s="301" t="s">
        <v>117</v>
      </c>
      <c r="J178" s="15" t="s">
        <v>117</v>
      </c>
      <c r="K178" s="15" t="s">
        <v>117</v>
      </c>
      <c r="L178" s="15" t="s">
        <v>117</v>
      </c>
      <c r="M178" s="15" t="s">
        <v>117</v>
      </c>
      <c r="N178" s="15" t="s">
        <v>117</v>
      </c>
      <c r="O178" s="15" t="s">
        <v>117</v>
      </c>
      <c r="P178" s="15" t="s">
        <v>117</v>
      </c>
      <c r="Q178" s="15" t="s">
        <v>117</v>
      </c>
      <c r="R178" s="15" t="s">
        <v>117</v>
      </c>
      <c r="S178" s="15" t="s">
        <v>117</v>
      </c>
      <c r="T178" s="512" t="s">
        <v>608</v>
      </c>
      <c r="U178" s="513"/>
      <c r="V178" s="513"/>
      <c r="W178" s="513"/>
      <c r="X178" s="513"/>
      <c r="Y178" s="513"/>
      <c r="Z178" s="513"/>
      <c r="AA178" s="513"/>
      <c r="AB178" s="513"/>
      <c r="AC178" s="513"/>
      <c r="AD178" s="513"/>
      <c r="AE178" s="513"/>
      <c r="AF178" s="513"/>
      <c r="AG178" s="513"/>
      <c r="AH178" s="513"/>
      <c r="AI178" s="513"/>
      <c r="AJ178" s="513"/>
      <c r="AK178" s="513"/>
      <c r="AL178" s="513"/>
      <c r="AM178" s="514"/>
    </row>
    <row r="179" spans="1:39" s="14" customFormat="1" ht="130" customHeight="1" thickBot="1" x14ac:dyDescent="0.25">
      <c r="A179" s="480" t="s">
        <v>412</v>
      </c>
      <c r="B179" s="481"/>
      <c r="C179" s="481"/>
      <c r="D179" s="481"/>
      <c r="E179" s="481"/>
      <c r="F179" s="481"/>
      <c r="G179" s="482"/>
      <c r="H179" s="498" t="s">
        <v>411</v>
      </c>
      <c r="I179" s="481"/>
      <c r="J179" s="481"/>
      <c r="K179" s="481"/>
      <c r="L179" s="481"/>
      <c r="M179" s="481"/>
      <c r="N179" s="481"/>
      <c r="O179" s="481"/>
      <c r="P179" s="481"/>
      <c r="Q179" s="481"/>
      <c r="R179" s="481"/>
      <c r="S179" s="481"/>
      <c r="T179" s="481"/>
      <c r="U179" s="481"/>
      <c r="V179" s="481"/>
      <c r="W179" s="481"/>
      <c r="X179" s="481"/>
      <c r="Y179" s="481"/>
      <c r="Z179" s="481"/>
      <c r="AA179" s="481"/>
      <c r="AB179" s="481"/>
      <c r="AC179" s="481"/>
      <c r="AD179" s="481"/>
      <c r="AE179" s="481"/>
      <c r="AF179" s="481"/>
      <c r="AG179" s="481"/>
      <c r="AH179" s="481"/>
      <c r="AI179" s="481"/>
      <c r="AJ179" s="481"/>
      <c r="AK179" s="481"/>
      <c r="AL179" s="481"/>
      <c r="AM179" s="482"/>
    </row>
    <row r="180" spans="1:39" s="23" customFormat="1" ht="75" customHeight="1" thickBot="1" x14ac:dyDescent="0.25">
      <c r="A180" s="646" t="s">
        <v>661</v>
      </c>
      <c r="B180" s="647"/>
      <c r="C180" s="647"/>
      <c r="D180" s="647"/>
      <c r="E180" s="647"/>
      <c r="F180" s="647"/>
      <c r="G180" s="647"/>
      <c r="H180" s="647"/>
      <c r="I180" s="647"/>
      <c r="J180" s="647"/>
      <c r="K180" s="647"/>
      <c r="L180" s="647"/>
      <c r="M180" s="647"/>
      <c r="N180" s="647"/>
      <c r="O180" s="647"/>
      <c r="P180" s="647"/>
      <c r="Q180" s="647"/>
      <c r="R180" s="647"/>
      <c r="S180" s="647"/>
      <c r="T180" s="647"/>
      <c r="U180" s="647"/>
      <c r="V180" s="647"/>
      <c r="W180" s="647"/>
      <c r="X180" s="647"/>
      <c r="Y180" s="647"/>
      <c r="Z180" s="647"/>
      <c r="AA180" s="647"/>
      <c r="AB180" s="647"/>
      <c r="AC180" s="647"/>
      <c r="AD180" s="647"/>
      <c r="AE180" s="647"/>
      <c r="AF180" s="647"/>
      <c r="AG180" s="647"/>
      <c r="AH180" s="647"/>
      <c r="AI180" s="647"/>
      <c r="AJ180" s="647"/>
      <c r="AK180" s="647"/>
      <c r="AL180" s="647"/>
      <c r="AM180" s="648"/>
    </row>
    <row r="181" spans="1:39" s="23" customFormat="1" ht="50" customHeight="1" x14ac:dyDescent="0.2">
      <c r="A181" s="650" t="s">
        <v>811</v>
      </c>
      <c r="B181" s="615"/>
      <c r="C181" s="615"/>
      <c r="D181" s="615"/>
      <c r="E181" s="615"/>
      <c r="F181" s="615"/>
      <c r="G181" s="615"/>
      <c r="H181" s="615"/>
      <c r="I181" s="615"/>
      <c r="J181" s="615"/>
      <c r="K181" s="615"/>
      <c r="L181" s="615"/>
      <c r="M181" s="615"/>
      <c r="N181" s="615"/>
      <c r="O181" s="615"/>
      <c r="P181" s="615"/>
      <c r="Q181" s="615"/>
      <c r="R181" s="615"/>
      <c r="S181" s="617"/>
      <c r="T181" s="618"/>
      <c r="U181" s="619"/>
      <c r="V181" s="615" t="s">
        <v>810</v>
      </c>
      <c r="W181" s="615"/>
      <c r="X181" s="615"/>
      <c r="Y181" s="615"/>
      <c r="Z181" s="615"/>
      <c r="AA181" s="615"/>
      <c r="AB181" s="615"/>
      <c r="AC181" s="615"/>
      <c r="AD181" s="615"/>
      <c r="AE181" s="615"/>
      <c r="AF181" s="615"/>
      <c r="AG181" s="615"/>
      <c r="AH181" s="615"/>
      <c r="AI181" s="615"/>
      <c r="AJ181" s="615"/>
      <c r="AK181" s="615"/>
      <c r="AL181" s="615"/>
      <c r="AM181" s="616"/>
    </row>
    <row r="182" spans="1:39" s="23" customFormat="1" ht="50" customHeight="1" x14ac:dyDescent="0.2">
      <c r="A182" s="624"/>
      <c r="B182" s="330">
        <v>2.1</v>
      </c>
      <c r="C182" s="630" t="s">
        <v>121</v>
      </c>
      <c r="D182" s="630"/>
      <c r="E182" s="630"/>
      <c r="F182" s="630"/>
      <c r="G182" s="630"/>
      <c r="H182" s="130"/>
      <c r="I182" s="631" t="s">
        <v>812</v>
      </c>
      <c r="J182" s="632"/>
      <c r="K182" s="632"/>
      <c r="L182" s="632"/>
      <c r="M182" s="632"/>
      <c r="N182" s="632"/>
      <c r="O182" s="632"/>
      <c r="P182" s="632"/>
      <c r="Q182" s="632"/>
      <c r="R182" s="633"/>
      <c r="S182" s="620"/>
      <c r="T182" s="618"/>
      <c r="U182" s="619"/>
      <c r="V182" s="629"/>
      <c r="W182" s="330">
        <v>3.1</v>
      </c>
      <c r="X182" s="630" t="s">
        <v>128</v>
      </c>
      <c r="Y182" s="630"/>
      <c r="Z182" s="630"/>
      <c r="AA182" s="630"/>
      <c r="AB182" s="630"/>
      <c r="AC182" s="130"/>
      <c r="AD182" s="631" t="s">
        <v>315</v>
      </c>
      <c r="AE182" s="631"/>
      <c r="AF182" s="631"/>
      <c r="AG182" s="631"/>
      <c r="AH182" s="631"/>
      <c r="AI182" s="631"/>
      <c r="AJ182" s="631"/>
      <c r="AK182" s="631"/>
      <c r="AL182" s="631"/>
      <c r="AM182" s="631"/>
    </row>
    <row r="183" spans="1:39" s="23" customFormat="1" ht="50" customHeight="1" x14ac:dyDescent="0.2">
      <c r="A183" s="624"/>
      <c r="B183" s="331">
        <v>2.2000000000000002</v>
      </c>
      <c r="C183" s="630" t="s">
        <v>122</v>
      </c>
      <c r="D183" s="630"/>
      <c r="E183" s="630"/>
      <c r="F183" s="630"/>
      <c r="G183" s="630"/>
      <c r="H183" s="130"/>
      <c r="I183" s="631" t="s">
        <v>126</v>
      </c>
      <c r="J183" s="632"/>
      <c r="K183" s="632"/>
      <c r="L183" s="632"/>
      <c r="M183" s="632"/>
      <c r="N183" s="632"/>
      <c r="O183" s="632"/>
      <c r="P183" s="632"/>
      <c r="Q183" s="632"/>
      <c r="R183" s="633"/>
      <c r="S183" s="617"/>
      <c r="T183" s="618"/>
      <c r="U183" s="619"/>
      <c r="V183" s="629"/>
      <c r="W183" s="331">
        <v>3.2</v>
      </c>
      <c r="X183" s="630" t="s">
        <v>129</v>
      </c>
      <c r="Y183" s="630"/>
      <c r="Z183" s="630"/>
      <c r="AA183" s="630"/>
      <c r="AB183" s="630"/>
      <c r="AC183" s="130"/>
      <c r="AD183" s="631" t="s">
        <v>317</v>
      </c>
      <c r="AE183" s="631"/>
      <c r="AF183" s="631"/>
      <c r="AG183" s="631"/>
      <c r="AH183" s="631"/>
      <c r="AI183" s="631"/>
      <c r="AJ183" s="631"/>
      <c r="AK183" s="631"/>
      <c r="AL183" s="631"/>
      <c r="AM183" s="631"/>
    </row>
    <row r="184" spans="1:39" s="23" customFormat="1" ht="50" customHeight="1" x14ac:dyDescent="0.2">
      <c r="A184" s="624"/>
      <c r="B184" s="330">
        <v>2.2999999999999998</v>
      </c>
      <c r="C184" s="649" t="s">
        <v>662</v>
      </c>
      <c r="D184" s="630"/>
      <c r="E184" s="630"/>
      <c r="F184" s="630"/>
      <c r="G184" s="630"/>
      <c r="H184" s="130"/>
      <c r="I184" s="631" t="s">
        <v>316</v>
      </c>
      <c r="J184" s="632"/>
      <c r="K184" s="632"/>
      <c r="L184" s="632"/>
      <c r="M184" s="632"/>
      <c r="N184" s="632"/>
      <c r="O184" s="632"/>
      <c r="P184" s="632"/>
      <c r="Q184" s="632"/>
      <c r="R184" s="633"/>
      <c r="S184" s="620"/>
      <c r="T184" s="618"/>
      <c r="U184" s="619"/>
      <c r="V184" s="629"/>
      <c r="W184" s="330">
        <v>3.3</v>
      </c>
      <c r="X184" s="630" t="s">
        <v>130</v>
      </c>
      <c r="Y184" s="630"/>
      <c r="Z184" s="630"/>
      <c r="AA184" s="630"/>
      <c r="AB184" s="630"/>
      <c r="AC184" s="130"/>
      <c r="AD184" s="631" t="s">
        <v>134</v>
      </c>
      <c r="AE184" s="631"/>
      <c r="AF184" s="631"/>
      <c r="AG184" s="631"/>
      <c r="AH184" s="631"/>
      <c r="AI184" s="631"/>
      <c r="AJ184" s="631"/>
      <c r="AK184" s="631"/>
      <c r="AL184" s="631"/>
      <c r="AM184" s="631"/>
    </row>
    <row r="185" spans="1:39" s="23" customFormat="1" ht="50" customHeight="1" x14ac:dyDescent="0.2">
      <c r="A185" s="624"/>
      <c r="B185" s="331">
        <v>2.4</v>
      </c>
      <c r="C185" s="630" t="s">
        <v>123</v>
      </c>
      <c r="D185" s="630"/>
      <c r="E185" s="630"/>
      <c r="F185" s="630"/>
      <c r="G185" s="630"/>
      <c r="H185" s="130"/>
      <c r="I185" s="631" t="s">
        <v>312</v>
      </c>
      <c r="J185" s="632"/>
      <c r="K185" s="632"/>
      <c r="L185" s="632"/>
      <c r="M185" s="632"/>
      <c r="N185" s="632"/>
      <c r="O185" s="632"/>
      <c r="P185" s="632"/>
      <c r="Q185" s="632"/>
      <c r="R185" s="633"/>
      <c r="S185" s="617"/>
      <c r="T185" s="618"/>
      <c r="U185" s="619"/>
      <c r="V185" s="629"/>
      <c r="W185" s="331">
        <v>3.4</v>
      </c>
      <c r="X185" s="630" t="s">
        <v>131</v>
      </c>
      <c r="Y185" s="630"/>
      <c r="Z185" s="630"/>
      <c r="AA185" s="630"/>
      <c r="AB185" s="630"/>
      <c r="AC185" s="130"/>
      <c r="AD185" s="631" t="s">
        <v>135</v>
      </c>
      <c r="AE185" s="631"/>
      <c r="AF185" s="631"/>
      <c r="AG185" s="631"/>
      <c r="AH185" s="631"/>
      <c r="AI185" s="631"/>
      <c r="AJ185" s="631"/>
      <c r="AK185" s="631"/>
      <c r="AL185" s="631"/>
      <c r="AM185" s="631"/>
    </row>
    <row r="186" spans="1:39" s="23" customFormat="1" ht="50" customHeight="1" x14ac:dyDescent="0.2">
      <c r="A186" s="624"/>
      <c r="B186" s="330">
        <v>2.5</v>
      </c>
      <c r="C186" s="630" t="s">
        <v>124</v>
      </c>
      <c r="D186" s="630"/>
      <c r="E186" s="630"/>
      <c r="F186" s="630"/>
      <c r="G186" s="630"/>
      <c r="H186" s="130"/>
      <c r="I186" s="631" t="s">
        <v>127</v>
      </c>
      <c r="J186" s="632"/>
      <c r="K186" s="632"/>
      <c r="L186" s="632"/>
      <c r="M186" s="632"/>
      <c r="N186" s="632"/>
      <c r="O186" s="632"/>
      <c r="P186" s="632"/>
      <c r="Q186" s="632"/>
      <c r="R186" s="633"/>
      <c r="S186" s="620"/>
      <c r="T186" s="618"/>
      <c r="U186" s="619"/>
      <c r="V186" s="629"/>
      <c r="W186" s="330">
        <v>3.5</v>
      </c>
      <c r="X186" s="630" t="s">
        <v>132</v>
      </c>
      <c r="Y186" s="630"/>
      <c r="Z186" s="630"/>
      <c r="AA186" s="630"/>
      <c r="AB186" s="630"/>
      <c r="AC186" s="130"/>
      <c r="AD186" s="631" t="s">
        <v>319</v>
      </c>
      <c r="AE186" s="631"/>
      <c r="AF186" s="631"/>
      <c r="AG186" s="631"/>
      <c r="AH186" s="631"/>
      <c r="AI186" s="631"/>
      <c r="AJ186" s="631"/>
      <c r="AK186" s="631"/>
      <c r="AL186" s="631"/>
      <c r="AM186" s="631"/>
    </row>
    <row r="187" spans="1:39" s="23" customFormat="1" ht="50" customHeight="1" x14ac:dyDescent="0.2">
      <c r="A187" s="624"/>
      <c r="B187" s="331">
        <v>2.6</v>
      </c>
      <c r="C187" s="649" t="s">
        <v>663</v>
      </c>
      <c r="D187" s="630"/>
      <c r="E187" s="630"/>
      <c r="F187" s="630"/>
      <c r="G187" s="630"/>
      <c r="H187" s="130"/>
      <c r="I187" s="631" t="s">
        <v>313</v>
      </c>
      <c r="J187" s="632"/>
      <c r="K187" s="632"/>
      <c r="L187" s="632"/>
      <c r="M187" s="632"/>
      <c r="N187" s="632"/>
      <c r="O187" s="632"/>
      <c r="P187" s="632"/>
      <c r="Q187" s="632"/>
      <c r="R187" s="633"/>
      <c r="S187" s="621"/>
      <c r="T187" s="622"/>
      <c r="U187" s="623"/>
      <c r="V187" s="629"/>
      <c r="W187" s="331">
        <v>3.6</v>
      </c>
      <c r="X187" s="630" t="s">
        <v>133</v>
      </c>
      <c r="Y187" s="630"/>
      <c r="Z187" s="630"/>
      <c r="AA187" s="630"/>
      <c r="AB187" s="630"/>
      <c r="AC187" s="130"/>
      <c r="AD187" s="631" t="s">
        <v>320</v>
      </c>
      <c r="AE187" s="631"/>
      <c r="AF187" s="631"/>
      <c r="AG187" s="631"/>
      <c r="AH187" s="631"/>
      <c r="AI187" s="631"/>
      <c r="AJ187" s="631"/>
      <c r="AK187" s="631"/>
      <c r="AL187" s="631"/>
      <c r="AM187" s="631"/>
    </row>
    <row r="188" spans="1:39" s="23" customFormat="1" ht="50" customHeight="1" x14ac:dyDescent="0.2">
      <c r="A188" s="624"/>
      <c r="B188" s="330">
        <v>2.7</v>
      </c>
      <c r="C188" s="649" t="s">
        <v>664</v>
      </c>
      <c r="D188" s="630"/>
      <c r="E188" s="630"/>
      <c r="F188" s="630"/>
      <c r="G188" s="630"/>
      <c r="H188" s="130"/>
      <c r="I188" s="631" t="s">
        <v>318</v>
      </c>
      <c r="J188" s="632"/>
      <c r="K188" s="632"/>
      <c r="L188" s="632"/>
      <c r="M188" s="632"/>
      <c r="N188" s="632"/>
      <c r="O188" s="632"/>
      <c r="P188" s="632"/>
      <c r="Q188" s="632"/>
      <c r="R188" s="632"/>
      <c r="S188" s="617" t="s">
        <v>665</v>
      </c>
      <c r="T188" s="618"/>
      <c r="U188" s="619"/>
      <c r="V188" s="640"/>
      <c r="W188" s="641"/>
      <c r="X188" s="641"/>
      <c r="Y188" s="641"/>
      <c r="Z188" s="641"/>
      <c r="AA188" s="641"/>
      <c r="AB188" s="641"/>
      <c r="AC188" s="641"/>
      <c r="AD188" s="641"/>
      <c r="AE188" s="641"/>
      <c r="AF188" s="641"/>
      <c r="AG188" s="641"/>
      <c r="AH188" s="641"/>
      <c r="AI188" s="641"/>
      <c r="AJ188" s="641"/>
      <c r="AK188" s="641"/>
      <c r="AL188" s="641"/>
      <c r="AM188" s="642"/>
    </row>
    <row r="189" spans="1:39" s="23" customFormat="1" ht="50" customHeight="1" thickBot="1" x14ac:dyDescent="0.25">
      <c r="A189" s="625"/>
      <c r="B189" s="332">
        <v>2.8</v>
      </c>
      <c r="C189" s="626" t="s">
        <v>125</v>
      </c>
      <c r="D189" s="626"/>
      <c r="E189" s="626"/>
      <c r="F189" s="626"/>
      <c r="G189" s="626"/>
      <c r="H189" s="275"/>
      <c r="I189" s="627" t="s">
        <v>314</v>
      </c>
      <c r="J189" s="628"/>
      <c r="K189" s="628"/>
      <c r="L189" s="628"/>
      <c r="M189" s="628"/>
      <c r="N189" s="628"/>
      <c r="O189" s="628"/>
      <c r="P189" s="628"/>
      <c r="Q189" s="628"/>
      <c r="R189" s="628"/>
      <c r="S189" s="637"/>
      <c r="T189" s="638"/>
      <c r="U189" s="639"/>
      <c r="V189" s="643"/>
      <c r="W189" s="644"/>
      <c r="X189" s="644"/>
      <c r="Y189" s="644"/>
      <c r="Z189" s="644"/>
      <c r="AA189" s="644"/>
      <c r="AB189" s="644"/>
      <c r="AC189" s="644"/>
      <c r="AD189" s="644"/>
      <c r="AE189" s="644"/>
      <c r="AF189" s="644"/>
      <c r="AG189" s="644"/>
      <c r="AH189" s="644"/>
      <c r="AI189" s="644"/>
      <c r="AJ189" s="644"/>
      <c r="AK189" s="644"/>
      <c r="AL189" s="644"/>
      <c r="AM189" s="645"/>
    </row>
    <row r="190" spans="1:39" s="23" customFormat="1" ht="45" customHeight="1" x14ac:dyDescent="0.2">
      <c r="A190" s="5"/>
      <c r="U190" s="274"/>
      <c r="V190" s="274"/>
      <c r="W190" s="274"/>
      <c r="X190" s="274"/>
      <c r="Y190" s="274"/>
      <c r="Z190" s="274"/>
      <c r="AA190" s="274"/>
      <c r="AB190" s="274"/>
      <c r="AC190" s="274"/>
      <c r="AD190" s="274"/>
      <c r="AE190" s="274"/>
      <c r="AF190" s="274"/>
      <c r="AG190" s="274"/>
      <c r="AH190" s="274"/>
      <c r="AI190" s="274"/>
      <c r="AJ190" s="274"/>
      <c r="AK190" s="274"/>
      <c r="AL190" s="274"/>
      <c r="AM190" s="274"/>
    </row>
    <row r="191" spans="1:39" s="23" customFormat="1" ht="45" customHeight="1" x14ac:dyDescent="0.2">
      <c r="A191" s="5"/>
      <c r="U191" s="274"/>
      <c r="V191" s="274"/>
      <c r="W191" s="274"/>
      <c r="X191" s="274"/>
      <c r="Y191" s="274"/>
      <c r="Z191" s="274"/>
      <c r="AA191" s="274"/>
      <c r="AB191" s="274"/>
      <c r="AC191" s="274"/>
      <c r="AD191" s="274"/>
      <c r="AE191" s="274"/>
      <c r="AF191" s="274"/>
      <c r="AG191" s="274"/>
      <c r="AH191" s="274"/>
      <c r="AI191" s="274"/>
      <c r="AJ191" s="274"/>
      <c r="AK191" s="274"/>
      <c r="AL191" s="274"/>
      <c r="AM191" s="274"/>
    </row>
    <row r="192" spans="1:39" s="23" customFormat="1" ht="45" customHeight="1" x14ac:dyDescent="0.2">
      <c r="A192" s="5"/>
      <c r="U192" s="274"/>
      <c r="V192" s="274"/>
      <c r="W192" s="274"/>
      <c r="X192" s="274"/>
      <c r="Y192" s="274"/>
      <c r="Z192" s="274"/>
      <c r="AA192" s="274"/>
      <c r="AB192" s="274"/>
      <c r="AC192" s="274"/>
      <c r="AD192" s="274"/>
      <c r="AE192" s="274"/>
      <c r="AF192" s="274"/>
      <c r="AG192" s="274"/>
      <c r="AH192" s="274"/>
      <c r="AI192" s="274"/>
      <c r="AJ192" s="274"/>
      <c r="AK192" s="274"/>
      <c r="AL192" s="274"/>
      <c r="AM192" s="274"/>
    </row>
    <row r="193" spans="1:39" s="23" customFormat="1" ht="45" customHeight="1" x14ac:dyDescent="0.2">
      <c r="A193" s="5"/>
      <c r="U193" s="274"/>
      <c r="V193" s="274"/>
      <c r="W193" s="274"/>
      <c r="X193" s="274"/>
      <c r="Y193" s="274"/>
      <c r="Z193" s="274"/>
      <c r="AA193" s="274"/>
      <c r="AB193" s="274"/>
      <c r="AC193" s="274"/>
      <c r="AD193" s="274"/>
      <c r="AE193" s="274"/>
      <c r="AF193" s="274"/>
      <c r="AG193" s="274"/>
      <c r="AH193" s="274"/>
      <c r="AI193" s="274"/>
      <c r="AJ193" s="274"/>
      <c r="AK193" s="274"/>
      <c r="AL193" s="274"/>
      <c r="AM193" s="274"/>
    </row>
    <row r="194" spans="1:39" s="23" customFormat="1" ht="45" customHeight="1" x14ac:dyDescent="0.2">
      <c r="A194" s="5"/>
      <c r="U194" s="274"/>
      <c r="V194" s="274"/>
      <c r="W194" s="274"/>
      <c r="X194" s="274"/>
      <c r="Y194" s="274"/>
      <c r="Z194" s="274"/>
      <c r="AA194" s="274"/>
      <c r="AB194" s="274"/>
      <c r="AC194" s="274"/>
      <c r="AD194" s="274"/>
      <c r="AE194" s="274"/>
      <c r="AF194" s="274"/>
      <c r="AG194" s="274"/>
      <c r="AH194" s="274"/>
      <c r="AI194" s="274"/>
      <c r="AJ194" s="274"/>
      <c r="AK194" s="274"/>
      <c r="AL194" s="274"/>
      <c r="AM194" s="274"/>
    </row>
    <row r="195" spans="1:39" s="23" customFormat="1" ht="45" customHeight="1" x14ac:dyDescent="0.2">
      <c r="A195" s="5"/>
      <c r="U195" s="274"/>
      <c r="V195" s="274"/>
      <c r="W195" s="274"/>
      <c r="X195" s="274"/>
      <c r="Y195" s="274"/>
      <c r="Z195" s="274"/>
      <c r="AA195" s="274"/>
      <c r="AB195" s="274"/>
      <c r="AC195" s="274"/>
      <c r="AD195" s="274"/>
      <c r="AE195" s="274"/>
      <c r="AF195" s="274"/>
      <c r="AG195" s="274"/>
      <c r="AH195" s="274"/>
      <c r="AI195" s="274"/>
      <c r="AJ195" s="274"/>
      <c r="AK195" s="274"/>
      <c r="AL195" s="274"/>
      <c r="AM195" s="274"/>
    </row>
    <row r="196" spans="1:39" s="23" customFormat="1" ht="45" customHeight="1" x14ac:dyDescent="0.2">
      <c r="A196" s="5"/>
      <c r="U196" s="274"/>
      <c r="V196" s="274"/>
      <c r="W196" s="274"/>
      <c r="X196" s="274"/>
      <c r="Y196" s="274"/>
      <c r="Z196" s="274"/>
      <c r="AA196" s="274"/>
      <c r="AB196" s="274"/>
      <c r="AC196" s="274"/>
      <c r="AD196" s="274"/>
      <c r="AE196" s="274"/>
      <c r="AF196" s="274"/>
      <c r="AG196" s="274"/>
      <c r="AH196" s="274"/>
      <c r="AI196" s="274"/>
      <c r="AJ196" s="274"/>
      <c r="AK196" s="274"/>
      <c r="AL196" s="274"/>
      <c r="AM196" s="274"/>
    </row>
    <row r="197" spans="1:39" s="23" customFormat="1" x14ac:dyDescent="0.2">
      <c r="A197" s="5"/>
      <c r="AM197" s="3"/>
    </row>
    <row r="198" spans="1:39" s="23" customFormat="1" x14ac:dyDescent="0.2">
      <c r="A198" s="5"/>
      <c r="AM198" s="3"/>
    </row>
    <row r="199" spans="1:39" s="23" customFormat="1" x14ac:dyDescent="0.2">
      <c r="A199" s="5"/>
      <c r="AM199" s="3"/>
    </row>
    <row r="200" spans="1:39" s="23" customFormat="1" x14ac:dyDescent="0.2">
      <c r="A200" s="5"/>
      <c r="AM200" s="3"/>
    </row>
    <row r="201" spans="1:39" s="23" customFormat="1" x14ac:dyDescent="0.2">
      <c r="A201" s="5"/>
      <c r="AM201" s="3"/>
    </row>
    <row r="202" spans="1:39" s="23" customFormat="1" x14ac:dyDescent="0.2">
      <c r="A202" s="5"/>
      <c r="AM202" s="3"/>
    </row>
    <row r="203" spans="1:39" s="23" customFormat="1" x14ac:dyDescent="0.2">
      <c r="A203" s="5"/>
      <c r="AM203" s="3"/>
    </row>
    <row r="204" spans="1:39" s="23" customFormat="1" x14ac:dyDescent="0.2">
      <c r="A204" s="5"/>
      <c r="AM204" s="3"/>
    </row>
    <row r="205" spans="1:39" s="23" customFormat="1" x14ac:dyDescent="0.2">
      <c r="A205" s="5"/>
      <c r="AM205" s="3"/>
    </row>
    <row r="206" spans="1:39" s="23" customFormat="1" x14ac:dyDescent="0.2">
      <c r="A206" s="5"/>
      <c r="AM206" s="3"/>
    </row>
    <row r="207" spans="1:39" s="23" customFormat="1" x14ac:dyDescent="0.2">
      <c r="A207" s="5"/>
      <c r="AM207" s="3"/>
    </row>
    <row r="208" spans="1:39" s="23" customFormat="1" x14ac:dyDescent="0.2">
      <c r="A208" s="5"/>
      <c r="AM208" s="3"/>
    </row>
  </sheetData>
  <mergeCells count="365">
    <mergeCell ref="AH9:AH14"/>
    <mergeCell ref="AH15:AH28"/>
    <mergeCell ref="AH30:AH38"/>
    <mergeCell ref="AH39:AH49"/>
    <mergeCell ref="AI93:AI96"/>
    <mergeCell ref="AI97:AI101"/>
    <mergeCell ref="AI102:AI106"/>
    <mergeCell ref="AI107:AI112"/>
    <mergeCell ref="X71:AJ71"/>
    <mergeCell ref="X29:AJ29"/>
    <mergeCell ref="AG30:AG37"/>
    <mergeCell ref="AG38:AG41"/>
    <mergeCell ref="AG51:AG58"/>
    <mergeCell ref="AG59:AG66"/>
    <mergeCell ref="AG67:AG70"/>
    <mergeCell ref="AG72:AG79"/>
    <mergeCell ref="AG80:AG83"/>
    <mergeCell ref="AG84:AG86"/>
    <mergeCell ref="AG87:AG89"/>
    <mergeCell ref="AE37:AE41"/>
    <mergeCell ref="AE42:AE45"/>
    <mergeCell ref="AE46:AE49"/>
    <mergeCell ref="AF11:AF12"/>
    <mergeCell ref="AF13:AF15"/>
    <mergeCell ref="AF16:AF18"/>
    <mergeCell ref="AF19:AF21"/>
    <mergeCell ref="AF22:AF25"/>
    <mergeCell ref="AF26:AF28"/>
    <mergeCell ref="AF30:AF49"/>
    <mergeCell ref="AC108:AC112"/>
    <mergeCell ref="AC114:AC117"/>
    <mergeCell ref="AC118:AC121"/>
    <mergeCell ref="AD39:AD40"/>
    <mergeCell ref="AD41:AD42"/>
    <mergeCell ref="AD44:AD45"/>
    <mergeCell ref="AD47:AD49"/>
    <mergeCell ref="X113:AJ113"/>
    <mergeCell ref="AC61:AC70"/>
    <mergeCell ref="AC72:AC76"/>
    <mergeCell ref="AC77:AC81"/>
    <mergeCell ref="AC82:AC85"/>
    <mergeCell ref="AC86:AC91"/>
    <mergeCell ref="AC93:AC96"/>
    <mergeCell ref="AC97:AC100"/>
    <mergeCell ref="AC101:AC102"/>
    <mergeCell ref="AC103:AC107"/>
    <mergeCell ref="AA93:AA98"/>
    <mergeCell ref="AA99:AA103"/>
    <mergeCell ref="Z174:AJ175"/>
    <mergeCell ref="Z135:Z154"/>
    <mergeCell ref="AA135:AA154"/>
    <mergeCell ref="AC135:AC154"/>
    <mergeCell ref="AD135:AD154"/>
    <mergeCell ref="AE135:AE154"/>
    <mergeCell ref="AF135:AF154"/>
    <mergeCell ref="AH135:AH154"/>
    <mergeCell ref="AI135:AI154"/>
    <mergeCell ref="AJ135:AJ138"/>
    <mergeCell ref="AJ139:AJ147"/>
    <mergeCell ref="AJ149:AJ154"/>
    <mergeCell ref="AJ156:AJ157"/>
    <mergeCell ref="AJ159:AJ165"/>
    <mergeCell ref="AJ166:AJ167"/>
    <mergeCell ref="AJ168:AJ171"/>
    <mergeCell ref="AJ172:AJ173"/>
    <mergeCell ref="X155:AJ155"/>
    <mergeCell ref="AC156:AC173"/>
    <mergeCell ref="AD156:AD173"/>
    <mergeCell ref="AE156:AE173"/>
    <mergeCell ref="AF156:AF173"/>
    <mergeCell ref="AH156:AH173"/>
    <mergeCell ref="AB12:AB13"/>
    <mergeCell ref="AB14:AB15"/>
    <mergeCell ref="AB16:AB20"/>
    <mergeCell ref="AB21:AB28"/>
    <mergeCell ref="AB30:AB35"/>
    <mergeCell ref="AB36:AB38"/>
    <mergeCell ref="AB39:AB44"/>
    <mergeCell ref="AB45:AB47"/>
    <mergeCell ref="AB48:AB49"/>
    <mergeCell ref="AB99:AB112"/>
    <mergeCell ref="AB124:AB129"/>
    <mergeCell ref="X50:AJ50"/>
    <mergeCell ref="S188:U189"/>
    <mergeCell ref="V188:AM189"/>
    <mergeCell ref="A180:AM180"/>
    <mergeCell ref="C183:G183"/>
    <mergeCell ref="I183:R183"/>
    <mergeCell ref="C184:G184"/>
    <mergeCell ref="I184:R184"/>
    <mergeCell ref="C185:G185"/>
    <mergeCell ref="I185:R185"/>
    <mergeCell ref="C186:G186"/>
    <mergeCell ref="I186:R186"/>
    <mergeCell ref="C187:G187"/>
    <mergeCell ref="I187:R187"/>
    <mergeCell ref="C188:G188"/>
    <mergeCell ref="I188:R188"/>
    <mergeCell ref="A181:R181"/>
    <mergeCell ref="AA104:AA112"/>
    <mergeCell ref="AG90:AG91"/>
    <mergeCell ref="T176:AL176"/>
    <mergeCell ref="AI156:AI173"/>
    <mergeCell ref="AA114:AA119"/>
    <mergeCell ref="V181:AM181"/>
    <mergeCell ref="S181:U182"/>
    <mergeCell ref="S183:U184"/>
    <mergeCell ref="S185:U186"/>
    <mergeCell ref="S187:U187"/>
    <mergeCell ref="A182:A189"/>
    <mergeCell ref="C189:G189"/>
    <mergeCell ref="I189:R189"/>
    <mergeCell ref="V182:V187"/>
    <mergeCell ref="X182:AB182"/>
    <mergeCell ref="AD182:AM182"/>
    <mergeCell ref="X183:AB183"/>
    <mergeCell ref="AD183:AM183"/>
    <mergeCell ref="X184:AB184"/>
    <mergeCell ref="AD184:AM184"/>
    <mergeCell ref="X185:AB185"/>
    <mergeCell ref="AD185:AM185"/>
    <mergeCell ref="X186:AB186"/>
    <mergeCell ref="AD186:AM186"/>
    <mergeCell ref="X187:AB187"/>
    <mergeCell ref="AD187:AM187"/>
    <mergeCell ref="C182:G182"/>
    <mergeCell ref="I182:R182"/>
    <mergeCell ref="Z134:AJ134"/>
    <mergeCell ref="AB135:AB138"/>
    <mergeCell ref="AB139:AB154"/>
    <mergeCell ref="AB156:AB163"/>
    <mergeCell ref="AB164:AB173"/>
    <mergeCell ref="AI132:AI133"/>
    <mergeCell ref="Z114:Z133"/>
    <mergeCell ref="AD114:AD133"/>
    <mergeCell ref="AE114:AE133"/>
    <mergeCell ref="AF114:AF133"/>
    <mergeCell ref="AG114:AG133"/>
    <mergeCell ref="AH114:AH133"/>
    <mergeCell ref="AB130:AB131"/>
    <mergeCell ref="AB132:AB133"/>
    <mergeCell ref="AI114:AI116"/>
    <mergeCell ref="AI117:AI120"/>
    <mergeCell ref="AI121:AI124"/>
    <mergeCell ref="AI128:AI131"/>
    <mergeCell ref="AA132:AA133"/>
    <mergeCell ref="AI125:AI127"/>
    <mergeCell ref="AC122:AC125"/>
    <mergeCell ref="AC126:AC133"/>
    <mergeCell ref="AA120:AA125"/>
    <mergeCell ref="AA126:AA127"/>
    <mergeCell ref="AA128:AA129"/>
    <mergeCell ref="AA130:AA131"/>
    <mergeCell ref="AJ93:AJ112"/>
    <mergeCell ref="Z93:Z112"/>
    <mergeCell ref="AJ114:AJ133"/>
    <mergeCell ref="AB93:AB98"/>
    <mergeCell ref="AB114:AB123"/>
    <mergeCell ref="AI9:AI28"/>
    <mergeCell ref="AI30:AI49"/>
    <mergeCell ref="AI51:AI70"/>
    <mergeCell ref="AI72:AI91"/>
    <mergeCell ref="AD93:AD112"/>
    <mergeCell ref="AE93:AE112"/>
    <mergeCell ref="AF93:AF112"/>
    <mergeCell ref="AG93:AG112"/>
    <mergeCell ref="AH93:AH112"/>
    <mergeCell ref="AG42:AG45"/>
    <mergeCell ref="AF72:AF91"/>
    <mergeCell ref="AE22:AE25"/>
    <mergeCell ref="AE26:AE28"/>
    <mergeCell ref="AE30:AE32"/>
    <mergeCell ref="AE33:AE36"/>
    <mergeCell ref="AH72:AH91"/>
    <mergeCell ref="AJ72:AJ91"/>
    <mergeCell ref="Z92:AJ92"/>
    <mergeCell ref="AA90:AA91"/>
    <mergeCell ref="Z51:Z70"/>
    <mergeCell ref="AD51:AD70"/>
    <mergeCell ref="AE51:AE70"/>
    <mergeCell ref="AF51:AF70"/>
    <mergeCell ref="AA76:AA82"/>
    <mergeCell ref="AA83:AA87"/>
    <mergeCell ref="AA88:AA89"/>
    <mergeCell ref="AC51:AC54"/>
    <mergeCell ref="AC55:AC58"/>
    <mergeCell ref="AC59:AC60"/>
    <mergeCell ref="AD72:AD91"/>
    <mergeCell ref="AE72:AE91"/>
    <mergeCell ref="AB81:AB85"/>
    <mergeCell ref="Z72:Z91"/>
    <mergeCell ref="AA72:AA75"/>
    <mergeCell ref="AB65:AB70"/>
    <mergeCell ref="AB72:AB80"/>
    <mergeCell ref="AB86:AB87"/>
    <mergeCell ref="AB88:AB89"/>
    <mergeCell ref="AB90:AB91"/>
    <mergeCell ref="AJ9:AJ28"/>
    <mergeCell ref="AJ30:AJ49"/>
    <mergeCell ref="AA51:AA55"/>
    <mergeCell ref="AB51:AB56"/>
    <mergeCell ref="AA56:AA65"/>
    <mergeCell ref="AB57:AB59"/>
    <mergeCell ref="AB60:AB64"/>
    <mergeCell ref="AA66:AA70"/>
    <mergeCell ref="AH51:AH70"/>
    <mergeCell ref="AJ51:AJ70"/>
    <mergeCell ref="AG46:AG49"/>
    <mergeCell ref="AC23:AC28"/>
    <mergeCell ref="AC30:AC37"/>
    <mergeCell ref="AC38:AC44"/>
    <mergeCell ref="AE13:AE16"/>
    <mergeCell ref="AC16:AC20"/>
    <mergeCell ref="AE17:AE21"/>
    <mergeCell ref="AC21:AC22"/>
    <mergeCell ref="AC10:AC15"/>
    <mergeCell ref="AG9:AG14"/>
    <mergeCell ref="AG15:AG17"/>
    <mergeCell ref="AG18:AG20"/>
    <mergeCell ref="AG21:AG28"/>
    <mergeCell ref="AB10:AB11"/>
    <mergeCell ref="AE10:AE11"/>
    <mergeCell ref="AA15:AA19"/>
    <mergeCell ref="AA20:AA22"/>
    <mergeCell ref="AA23:AA25"/>
    <mergeCell ref="AA41:AA44"/>
    <mergeCell ref="AA45:AA47"/>
    <mergeCell ref="AA48:AA49"/>
    <mergeCell ref="Z9:Z16"/>
    <mergeCell ref="Z17:Z24"/>
    <mergeCell ref="Z25:Z28"/>
    <mergeCell ref="Z30:Z33"/>
    <mergeCell ref="AC45:AC49"/>
    <mergeCell ref="Z34:Z41"/>
    <mergeCell ref="Z42:Z49"/>
    <mergeCell ref="AA9:AA14"/>
    <mergeCell ref="AA26:AA28"/>
    <mergeCell ref="AA30:AA34"/>
    <mergeCell ref="AA35:AA36"/>
    <mergeCell ref="AA37:AA40"/>
    <mergeCell ref="AD9:AD28"/>
    <mergeCell ref="AD31:AD32"/>
    <mergeCell ref="AD33:AD34"/>
    <mergeCell ref="AD35:AD36"/>
    <mergeCell ref="AD37:AD38"/>
    <mergeCell ref="A1:AM1"/>
    <mergeCell ref="P4:R4"/>
    <mergeCell ref="I4:O4"/>
    <mergeCell ref="AK3:AM5"/>
    <mergeCell ref="I2:W2"/>
    <mergeCell ref="A6:C6"/>
    <mergeCell ref="A4:C5"/>
    <mergeCell ref="D7:G7"/>
    <mergeCell ref="AK2:AM2"/>
    <mergeCell ref="AK7:AM7"/>
    <mergeCell ref="X2:AJ2"/>
    <mergeCell ref="Y3:Y7"/>
    <mergeCell ref="H5:H6"/>
    <mergeCell ref="D4:H4"/>
    <mergeCell ref="D5:G5"/>
    <mergeCell ref="I3:R3"/>
    <mergeCell ref="Z3:AJ4"/>
    <mergeCell ref="AK6:AM6"/>
    <mergeCell ref="T178:AM178"/>
    <mergeCell ref="W9:W20"/>
    <mergeCell ref="S3:S5"/>
    <mergeCell ref="T3:W5"/>
    <mergeCell ref="Z7:AJ7"/>
    <mergeCell ref="X3:X7"/>
    <mergeCell ref="X9:X28"/>
    <mergeCell ref="X30:X49"/>
    <mergeCell ref="X51:X70"/>
    <mergeCell ref="X72:X91"/>
    <mergeCell ref="X93:X112"/>
    <mergeCell ref="X114:X133"/>
    <mergeCell ref="X135:X154"/>
    <mergeCell ref="X156:X173"/>
    <mergeCell ref="X134:Y134"/>
    <mergeCell ref="X92:Y92"/>
    <mergeCell ref="V155:V156"/>
    <mergeCell ref="T27:T28"/>
    <mergeCell ref="T11:T13"/>
    <mergeCell ref="T14:T15"/>
    <mergeCell ref="T16:T17"/>
    <mergeCell ref="V20:V21"/>
    <mergeCell ref="U156:U164"/>
    <mergeCell ref="AF9:AF10"/>
    <mergeCell ref="A179:G179"/>
    <mergeCell ref="A176:G176"/>
    <mergeCell ref="A178:G178"/>
    <mergeCell ref="A159:A175"/>
    <mergeCell ref="I7:L7"/>
    <mergeCell ref="I5:I6"/>
    <mergeCell ref="J5:J6"/>
    <mergeCell ref="K5:K6"/>
    <mergeCell ref="L5:L6"/>
    <mergeCell ref="A8:A42"/>
    <mergeCell ref="A7:C7"/>
    <mergeCell ref="H179:AM179"/>
    <mergeCell ref="A177:E177"/>
    <mergeCell ref="F177:G177"/>
    <mergeCell ref="AK177:AM177"/>
    <mergeCell ref="AG135:AG141"/>
    <mergeCell ref="AG142:AG150"/>
    <mergeCell ref="AG151:AG154"/>
    <mergeCell ref="AG156:AG173"/>
    <mergeCell ref="AK9:AM9"/>
    <mergeCell ref="AK51:AM51"/>
    <mergeCell ref="AK93:AM93"/>
    <mergeCell ref="Z156:Z173"/>
    <mergeCell ref="AA156:AA173"/>
    <mergeCell ref="T135:T137"/>
    <mergeCell ref="U33:U41"/>
    <mergeCell ref="U75:U83"/>
    <mergeCell ref="U117:U125"/>
    <mergeCell ref="I175:R175"/>
    <mergeCell ref="A43:A101"/>
    <mergeCell ref="A102:A135"/>
    <mergeCell ref="A136:A158"/>
    <mergeCell ref="A2:H3"/>
    <mergeCell ref="I8:R8"/>
    <mergeCell ref="M5:M6"/>
    <mergeCell ref="N5:N6"/>
    <mergeCell ref="O5:O6"/>
    <mergeCell ref="P5:P6"/>
    <mergeCell ref="Q5:Q6"/>
    <mergeCell ref="R5:R6"/>
    <mergeCell ref="W29:W30"/>
    <mergeCell ref="W21:W22"/>
    <mergeCell ref="W50:W51"/>
    <mergeCell ref="W71:W72"/>
    <mergeCell ref="W92:W93"/>
    <mergeCell ref="T154:T155"/>
    <mergeCell ref="T93:T94"/>
    <mergeCell ref="T114:T115"/>
    <mergeCell ref="T112:T113"/>
    <mergeCell ref="T118:T119"/>
    <mergeCell ref="T51:T52"/>
    <mergeCell ref="W90:W91"/>
    <mergeCell ref="W69:W70"/>
    <mergeCell ref="W48:W49"/>
    <mergeCell ref="W27:W28"/>
    <mergeCell ref="W94:W95"/>
    <mergeCell ref="W52:W53"/>
    <mergeCell ref="T54:T55"/>
    <mergeCell ref="T63:T64"/>
    <mergeCell ref="U16:U21"/>
    <mergeCell ref="V29:V30"/>
    <mergeCell ref="V50:V51"/>
    <mergeCell ref="V71:V72"/>
    <mergeCell ref="V92:V93"/>
    <mergeCell ref="W172:W173"/>
    <mergeCell ref="X174:Y175"/>
    <mergeCell ref="V159:V173"/>
    <mergeCell ref="W170:W171"/>
    <mergeCell ref="W168:W169"/>
    <mergeCell ref="W153:W154"/>
    <mergeCell ref="W132:W133"/>
    <mergeCell ref="W111:W112"/>
    <mergeCell ref="W136:W137"/>
    <mergeCell ref="W113:W114"/>
    <mergeCell ref="W134:W135"/>
    <mergeCell ref="W155:W156"/>
    <mergeCell ref="V113:V114"/>
    <mergeCell ref="V134:V135"/>
  </mergeCells>
  <phoneticPr fontId="11" type="noConversion"/>
  <printOptions headings="1"/>
  <pageMargins left="0.23622047244094491" right="0.23622047244094491" top="0.39370078740157483" bottom="0.39370078740157483" header="0.31496062992125984" footer="0.31496062992125984"/>
  <pageSetup scale="18" fitToHeight="0" orientation="landscape" horizontalDpi="4294967292" verticalDpi="4294967292"/>
  <rowBreaks count="4" manualBreakCount="4">
    <brk id="50" max="38" man="1"/>
    <brk id="92" max="38" man="1"/>
    <brk id="134" max="38" man="1"/>
    <brk id="175" max="38" man="1"/>
  </rowBreaks>
  <colBreaks count="2" manualBreakCount="2">
    <brk id="1" max="1048575" man="1"/>
    <brk id="4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view="pageBreakPreview" zoomScale="195" zoomScaleSheetLayoutView="195" workbookViewId="0">
      <selection activeCell="P17" sqref="P17"/>
    </sheetView>
  </sheetViews>
  <sheetFormatPr baseColWidth="10" defaultColWidth="10.83203125" defaultRowHeight="13" x14ac:dyDescent="0.15"/>
  <cols>
    <col min="1" max="1" width="24.83203125" style="257" bestFit="1" customWidth="1"/>
    <col min="2" max="2" width="1.83203125" style="257" customWidth="1"/>
    <col min="3" max="15" width="3.33203125" style="256" customWidth="1"/>
    <col min="16" max="16" width="1.83203125" style="256" customWidth="1"/>
    <col min="17" max="27" width="3.33203125" style="256" customWidth="1"/>
    <col min="28" max="28" width="1.83203125" style="256" customWidth="1"/>
    <col min="29" max="39" width="3.33203125" style="256" customWidth="1"/>
    <col min="40" max="40" width="1.83203125" style="256" customWidth="1"/>
    <col min="41" max="54" width="3.33203125" style="256" customWidth="1"/>
    <col min="55" max="59" width="2.83203125" style="256" customWidth="1"/>
    <col min="60" max="16384" width="10.83203125" style="256"/>
  </cols>
  <sheetData>
    <row r="1" spans="1:51" ht="60" customHeight="1" x14ac:dyDescent="0.2">
      <c r="A1" s="661" t="s">
        <v>670</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c r="AW1" s="662"/>
      <c r="AX1" s="662"/>
      <c r="AY1" s="662"/>
    </row>
    <row r="2" spans="1:51" ht="14" thickBot="1" x14ac:dyDescent="0.2">
      <c r="A2" s="253"/>
      <c r="B2" s="253"/>
      <c r="C2" s="665" t="s">
        <v>328</v>
      </c>
      <c r="D2" s="665"/>
      <c r="E2" s="665"/>
      <c r="F2" s="665"/>
      <c r="G2" s="665"/>
      <c r="H2" s="665"/>
      <c r="I2" s="665"/>
      <c r="J2" s="665"/>
      <c r="K2" s="665"/>
      <c r="L2" s="665"/>
      <c r="M2" s="665"/>
      <c r="N2" s="665"/>
      <c r="O2" s="665"/>
      <c r="P2" s="261"/>
      <c r="Q2" s="665" t="s">
        <v>609</v>
      </c>
      <c r="R2" s="665"/>
      <c r="S2" s="665"/>
      <c r="T2" s="665"/>
      <c r="U2" s="665"/>
      <c r="V2" s="665"/>
      <c r="W2" s="665"/>
      <c r="X2" s="665"/>
      <c r="Y2" s="665"/>
      <c r="Z2" s="665"/>
      <c r="AA2" s="665"/>
      <c r="AB2" s="261"/>
      <c r="AC2" s="665" t="s">
        <v>443</v>
      </c>
      <c r="AD2" s="665"/>
      <c r="AE2" s="665"/>
      <c r="AF2" s="665"/>
      <c r="AG2" s="665"/>
      <c r="AH2" s="665"/>
      <c r="AI2" s="665"/>
      <c r="AJ2" s="665"/>
      <c r="AK2" s="665"/>
      <c r="AL2" s="665"/>
      <c r="AM2" s="665"/>
      <c r="AN2" s="261"/>
      <c r="AO2" s="665" t="s">
        <v>496</v>
      </c>
      <c r="AP2" s="665"/>
      <c r="AQ2" s="665"/>
      <c r="AR2" s="665"/>
      <c r="AS2" s="665"/>
      <c r="AT2" s="665"/>
      <c r="AU2" s="665"/>
      <c r="AV2" s="665"/>
      <c r="AW2" s="665"/>
      <c r="AX2" s="665"/>
      <c r="AY2" s="665"/>
    </row>
    <row r="3" spans="1:51" ht="16" customHeight="1" x14ac:dyDescent="0.15">
      <c r="A3" s="253"/>
      <c r="B3" s="253"/>
      <c r="C3" s="663" t="s">
        <v>633</v>
      </c>
      <c r="D3" s="664"/>
      <c r="E3" s="664"/>
      <c r="F3" s="664"/>
      <c r="G3" s="664" t="s">
        <v>635</v>
      </c>
      <c r="H3" s="664"/>
      <c r="I3" s="664"/>
      <c r="J3" s="664" t="s">
        <v>636</v>
      </c>
      <c r="K3" s="664"/>
      <c r="L3" s="664"/>
      <c r="M3" s="664"/>
      <c r="N3" s="664"/>
      <c r="O3" s="270"/>
      <c r="P3" s="261"/>
      <c r="Q3" s="663" t="s">
        <v>643</v>
      </c>
      <c r="R3" s="664"/>
      <c r="S3" s="664"/>
      <c r="T3" s="664"/>
      <c r="U3" s="664"/>
      <c r="V3" s="664" t="s">
        <v>644</v>
      </c>
      <c r="W3" s="664"/>
      <c r="X3" s="664"/>
      <c r="Y3" s="664"/>
      <c r="Z3" s="664"/>
      <c r="AA3" s="270"/>
      <c r="AB3" s="261"/>
      <c r="AC3" s="663" t="s">
        <v>645</v>
      </c>
      <c r="AD3" s="664"/>
      <c r="AE3" s="664"/>
      <c r="AF3" s="664"/>
      <c r="AG3" s="664"/>
      <c r="AH3" s="664" t="s">
        <v>646</v>
      </c>
      <c r="AI3" s="664"/>
      <c r="AJ3" s="664"/>
      <c r="AK3" s="664"/>
      <c r="AL3" s="664"/>
      <c r="AM3" s="270"/>
      <c r="AN3" s="261"/>
      <c r="AO3" s="663" t="s">
        <v>650</v>
      </c>
      <c r="AP3" s="664"/>
      <c r="AQ3" s="664"/>
      <c r="AR3" s="664"/>
      <c r="AS3" s="664"/>
      <c r="AT3" s="664" t="s">
        <v>651</v>
      </c>
      <c r="AU3" s="664"/>
      <c r="AV3" s="664"/>
      <c r="AW3" s="664"/>
      <c r="AX3" s="664"/>
      <c r="AY3" s="270"/>
    </row>
    <row r="4" spans="1:51" ht="14" thickBot="1" x14ac:dyDescent="0.2">
      <c r="A4" s="253"/>
      <c r="B4" s="253"/>
      <c r="C4" s="266" t="s">
        <v>488</v>
      </c>
      <c r="D4" s="264" t="s">
        <v>489</v>
      </c>
      <c r="E4" s="264" t="s">
        <v>490</v>
      </c>
      <c r="F4" s="265" t="s">
        <v>632</v>
      </c>
      <c r="G4" s="264" t="s">
        <v>491</v>
      </c>
      <c r="H4" s="264" t="s">
        <v>492</v>
      </c>
      <c r="I4" s="265" t="s">
        <v>637</v>
      </c>
      <c r="J4" s="264" t="s">
        <v>493</v>
      </c>
      <c r="K4" s="264" t="s">
        <v>494</v>
      </c>
      <c r="L4" s="264" t="s">
        <v>495</v>
      </c>
      <c r="M4" s="264" t="s">
        <v>634</v>
      </c>
      <c r="N4" s="265" t="s">
        <v>638</v>
      </c>
      <c r="O4" s="267" t="s">
        <v>639</v>
      </c>
      <c r="P4" s="271"/>
      <c r="Q4" s="266" t="s">
        <v>488</v>
      </c>
      <c r="R4" s="264" t="s">
        <v>489</v>
      </c>
      <c r="S4" s="264" t="s">
        <v>490</v>
      </c>
      <c r="T4" s="264" t="s">
        <v>491</v>
      </c>
      <c r="U4" s="265" t="s">
        <v>640</v>
      </c>
      <c r="V4" s="264" t="s">
        <v>492</v>
      </c>
      <c r="W4" s="264" t="s">
        <v>493</v>
      </c>
      <c r="X4" s="264" t="s">
        <v>494</v>
      </c>
      <c r="Y4" s="264" t="s">
        <v>495</v>
      </c>
      <c r="Z4" s="265" t="s">
        <v>641</v>
      </c>
      <c r="AA4" s="267" t="s">
        <v>642</v>
      </c>
      <c r="AB4" s="261"/>
      <c r="AC4" s="266" t="s">
        <v>488</v>
      </c>
      <c r="AD4" s="264" t="s">
        <v>489</v>
      </c>
      <c r="AE4" s="264" t="s">
        <v>490</v>
      </c>
      <c r="AF4" s="264" t="s">
        <v>491</v>
      </c>
      <c r="AG4" s="265" t="s">
        <v>647</v>
      </c>
      <c r="AH4" s="264" t="s">
        <v>492</v>
      </c>
      <c r="AI4" s="264" t="s">
        <v>493</v>
      </c>
      <c r="AJ4" s="264" t="s">
        <v>494</v>
      </c>
      <c r="AK4" s="264" t="s">
        <v>495</v>
      </c>
      <c r="AL4" s="265" t="s">
        <v>648</v>
      </c>
      <c r="AM4" s="267" t="s">
        <v>649</v>
      </c>
      <c r="AN4" s="261"/>
      <c r="AO4" s="266" t="s">
        <v>488</v>
      </c>
      <c r="AP4" s="264" t="s">
        <v>489</v>
      </c>
      <c r="AQ4" s="264" t="s">
        <v>490</v>
      </c>
      <c r="AR4" s="264" t="s">
        <v>491</v>
      </c>
      <c r="AS4" s="265" t="s">
        <v>654</v>
      </c>
      <c r="AT4" s="264" t="s">
        <v>492</v>
      </c>
      <c r="AU4" s="264" t="s">
        <v>493</v>
      </c>
      <c r="AV4" s="264" t="s">
        <v>494</v>
      </c>
      <c r="AW4" s="264" t="s">
        <v>495</v>
      </c>
      <c r="AX4" s="265" t="s">
        <v>653</v>
      </c>
      <c r="AY4" s="267" t="s">
        <v>652</v>
      </c>
    </row>
    <row r="5" spans="1:51" ht="30" customHeight="1" x14ac:dyDescent="0.15">
      <c r="A5" s="291" t="s">
        <v>547</v>
      </c>
      <c r="B5" s="258"/>
      <c r="C5" s="286"/>
      <c r="D5" s="287"/>
      <c r="E5" s="287"/>
      <c r="F5" s="288"/>
      <c r="G5" s="287"/>
      <c r="H5" s="287"/>
      <c r="I5" s="288"/>
      <c r="J5" s="287"/>
      <c r="K5" s="287"/>
      <c r="L5" s="287"/>
      <c r="M5" s="287"/>
      <c r="N5" s="288"/>
      <c r="O5" s="288"/>
      <c r="P5" s="272"/>
      <c r="Q5" s="286"/>
      <c r="R5" s="287"/>
      <c r="S5" s="287"/>
      <c r="T5" s="287"/>
      <c r="U5" s="288"/>
      <c r="V5" s="287"/>
      <c r="W5" s="287"/>
      <c r="X5" s="287"/>
      <c r="Y5" s="287"/>
      <c r="Z5" s="288"/>
      <c r="AA5" s="288"/>
      <c r="AB5" s="272"/>
      <c r="AC5" s="286"/>
      <c r="AD5" s="287"/>
      <c r="AE5" s="287"/>
      <c r="AF5" s="287"/>
      <c r="AG5" s="288"/>
      <c r="AH5" s="287"/>
      <c r="AI5" s="287"/>
      <c r="AJ5" s="287"/>
      <c r="AK5" s="287"/>
      <c r="AL5" s="288"/>
      <c r="AM5" s="288"/>
      <c r="AN5" s="261"/>
      <c r="AO5" s="286"/>
      <c r="AP5" s="287"/>
      <c r="AQ5" s="287"/>
      <c r="AR5" s="287"/>
      <c r="AS5" s="288"/>
      <c r="AT5" s="287"/>
      <c r="AU5" s="287"/>
      <c r="AV5" s="287"/>
      <c r="AW5" s="287"/>
      <c r="AX5" s="288"/>
      <c r="AY5" s="288"/>
    </row>
    <row r="6" spans="1:51" ht="30" customHeight="1" x14ac:dyDescent="0.15">
      <c r="A6" s="292" t="s">
        <v>630</v>
      </c>
      <c r="B6" s="259"/>
      <c r="C6" s="289"/>
      <c r="D6" s="290"/>
      <c r="E6" s="290"/>
      <c r="F6" s="263"/>
      <c r="G6" s="290"/>
      <c r="H6" s="290"/>
      <c r="I6" s="263"/>
      <c r="J6" s="290"/>
      <c r="K6" s="290"/>
      <c r="L6" s="290"/>
      <c r="M6" s="290"/>
      <c r="N6" s="263"/>
      <c r="O6" s="263"/>
      <c r="P6" s="272"/>
      <c r="Q6" s="289"/>
      <c r="R6" s="290"/>
      <c r="S6" s="290"/>
      <c r="T6" s="290"/>
      <c r="U6" s="263"/>
      <c r="V6" s="290"/>
      <c r="W6" s="290"/>
      <c r="X6" s="290"/>
      <c r="Y6" s="290"/>
      <c r="Z6" s="263"/>
      <c r="AA6" s="263"/>
      <c r="AB6" s="272"/>
      <c r="AC6" s="289"/>
      <c r="AD6" s="290"/>
      <c r="AE6" s="290"/>
      <c r="AF6" s="290"/>
      <c r="AG6" s="263"/>
      <c r="AH6" s="290"/>
      <c r="AI6" s="290"/>
      <c r="AJ6" s="290"/>
      <c r="AK6" s="290"/>
      <c r="AL6" s="263"/>
      <c r="AM6" s="263"/>
      <c r="AN6" s="261"/>
      <c r="AO6" s="289"/>
      <c r="AP6" s="290"/>
      <c r="AQ6" s="290"/>
      <c r="AR6" s="290"/>
      <c r="AS6" s="263"/>
      <c r="AT6" s="290"/>
      <c r="AU6" s="290"/>
      <c r="AV6" s="290"/>
      <c r="AW6" s="290"/>
      <c r="AX6" s="263"/>
      <c r="AY6" s="263"/>
    </row>
    <row r="7" spans="1:51" ht="30" customHeight="1" x14ac:dyDescent="0.15">
      <c r="A7" s="293" t="s">
        <v>0</v>
      </c>
      <c r="B7" s="260"/>
      <c r="C7" s="289"/>
      <c r="D7" s="290"/>
      <c r="E7" s="290"/>
      <c r="F7" s="263"/>
      <c r="G7" s="290"/>
      <c r="H7" s="290"/>
      <c r="I7" s="263"/>
      <c r="J7" s="290"/>
      <c r="K7" s="290"/>
      <c r="L7" s="290"/>
      <c r="M7" s="290"/>
      <c r="N7" s="263"/>
      <c r="O7" s="263"/>
      <c r="P7" s="272"/>
      <c r="Q7" s="289"/>
      <c r="R7" s="290"/>
      <c r="S7" s="290"/>
      <c r="T7" s="290"/>
      <c r="U7" s="263"/>
      <c r="V7" s="290"/>
      <c r="W7" s="290"/>
      <c r="X7" s="290"/>
      <c r="Y7" s="290"/>
      <c r="Z7" s="263"/>
      <c r="AA7" s="263"/>
      <c r="AB7" s="272"/>
      <c r="AC7" s="289"/>
      <c r="AD7" s="290"/>
      <c r="AE7" s="290"/>
      <c r="AF7" s="290"/>
      <c r="AG7" s="263"/>
      <c r="AH7" s="290"/>
      <c r="AI7" s="290"/>
      <c r="AJ7" s="290"/>
      <c r="AK7" s="290"/>
      <c r="AL7" s="263"/>
      <c r="AM7" s="263"/>
      <c r="AN7" s="261"/>
      <c r="AO7" s="289"/>
      <c r="AP7" s="290"/>
      <c r="AQ7" s="290"/>
      <c r="AR7" s="290"/>
      <c r="AS7" s="263"/>
      <c r="AT7" s="290"/>
      <c r="AU7" s="290"/>
      <c r="AV7" s="290"/>
      <c r="AW7" s="290"/>
      <c r="AX7" s="263"/>
      <c r="AY7" s="263"/>
    </row>
    <row r="8" spans="1:51" ht="30" customHeight="1" x14ac:dyDescent="0.15">
      <c r="A8" s="293" t="s">
        <v>631</v>
      </c>
      <c r="B8" s="260"/>
      <c r="C8" s="289"/>
      <c r="D8" s="290"/>
      <c r="E8" s="290"/>
      <c r="F8" s="263"/>
      <c r="G8" s="290"/>
      <c r="H8" s="290"/>
      <c r="I8" s="263"/>
      <c r="J8" s="290"/>
      <c r="K8" s="290"/>
      <c r="L8" s="290"/>
      <c r="M8" s="290"/>
      <c r="N8" s="263"/>
      <c r="O8" s="263"/>
      <c r="P8" s="272"/>
      <c r="Q8" s="289"/>
      <c r="R8" s="290"/>
      <c r="S8" s="290"/>
      <c r="T8" s="290"/>
      <c r="U8" s="263"/>
      <c r="V8" s="290"/>
      <c r="W8" s="290"/>
      <c r="X8" s="290"/>
      <c r="Y8" s="290"/>
      <c r="Z8" s="263"/>
      <c r="AA8" s="263"/>
      <c r="AB8" s="272"/>
      <c r="AC8" s="289"/>
      <c r="AD8" s="290"/>
      <c r="AE8" s="290"/>
      <c r="AF8" s="290"/>
      <c r="AG8" s="263"/>
      <c r="AH8" s="290"/>
      <c r="AI8" s="290"/>
      <c r="AJ8" s="290"/>
      <c r="AK8" s="290"/>
      <c r="AL8" s="263"/>
      <c r="AM8" s="263"/>
      <c r="AN8" s="261"/>
      <c r="AO8" s="289"/>
      <c r="AP8" s="290"/>
      <c r="AQ8" s="290"/>
      <c r="AR8" s="290"/>
      <c r="AS8" s="263"/>
      <c r="AT8" s="290"/>
      <c r="AU8" s="290"/>
      <c r="AV8" s="290"/>
      <c r="AW8" s="290"/>
      <c r="AX8" s="263"/>
      <c r="AY8" s="263"/>
    </row>
    <row r="9" spans="1:51" ht="30" customHeight="1" x14ac:dyDescent="0.15">
      <c r="A9" s="294" t="s">
        <v>549</v>
      </c>
      <c r="B9" s="261"/>
      <c r="C9" s="289"/>
      <c r="D9" s="290"/>
      <c r="E9" s="290"/>
      <c r="F9" s="263"/>
      <c r="G9" s="290"/>
      <c r="H9" s="290"/>
      <c r="I9" s="263"/>
      <c r="J9" s="290"/>
      <c r="K9" s="290"/>
      <c r="L9" s="290"/>
      <c r="M9" s="290"/>
      <c r="N9" s="263"/>
      <c r="O9" s="263"/>
      <c r="P9" s="272"/>
      <c r="Q9" s="289"/>
      <c r="R9" s="290"/>
      <c r="S9" s="290"/>
      <c r="T9" s="290"/>
      <c r="U9" s="263"/>
      <c r="V9" s="290"/>
      <c r="W9" s="290"/>
      <c r="X9" s="290"/>
      <c r="Y9" s="290"/>
      <c r="Z9" s="263"/>
      <c r="AA9" s="262"/>
      <c r="AB9" s="272"/>
      <c r="AC9" s="289"/>
      <c r="AD9" s="290"/>
      <c r="AE9" s="290"/>
      <c r="AF9" s="290"/>
      <c r="AG9" s="263"/>
      <c r="AH9" s="290"/>
      <c r="AI9" s="290"/>
      <c r="AJ9" s="290"/>
      <c r="AK9" s="290"/>
      <c r="AL9" s="263"/>
      <c r="AM9" s="262"/>
      <c r="AN9" s="261"/>
      <c r="AO9" s="289"/>
      <c r="AP9" s="290"/>
      <c r="AQ9" s="290"/>
      <c r="AR9" s="290"/>
      <c r="AS9" s="263"/>
      <c r="AT9" s="290"/>
      <c r="AU9" s="290"/>
      <c r="AV9" s="290"/>
      <c r="AW9" s="290"/>
      <c r="AX9" s="263"/>
      <c r="AY9" s="262"/>
    </row>
    <row r="10" spans="1:51" ht="30" customHeight="1" x14ac:dyDescent="0.15">
      <c r="A10" s="293" t="s">
        <v>550</v>
      </c>
      <c r="B10" s="260"/>
      <c r="C10" s="289"/>
      <c r="D10" s="290"/>
      <c r="E10" s="290"/>
      <c r="F10" s="263"/>
      <c r="G10" s="290"/>
      <c r="H10" s="290"/>
      <c r="I10" s="263"/>
      <c r="J10" s="290"/>
      <c r="K10" s="290"/>
      <c r="L10" s="290"/>
      <c r="M10" s="290"/>
      <c r="N10" s="263"/>
      <c r="O10" s="263"/>
      <c r="P10" s="272"/>
      <c r="Q10" s="289"/>
      <c r="R10" s="290"/>
      <c r="S10" s="290"/>
      <c r="T10" s="290"/>
      <c r="U10" s="263"/>
      <c r="V10" s="290"/>
      <c r="W10" s="290"/>
      <c r="X10" s="290"/>
      <c r="Y10" s="290"/>
      <c r="Z10" s="263"/>
      <c r="AA10" s="263"/>
      <c r="AB10" s="272"/>
      <c r="AC10" s="289"/>
      <c r="AD10" s="290"/>
      <c r="AE10" s="290"/>
      <c r="AF10" s="290"/>
      <c r="AG10" s="263"/>
      <c r="AH10" s="290"/>
      <c r="AI10" s="290"/>
      <c r="AJ10" s="290"/>
      <c r="AK10" s="290"/>
      <c r="AL10" s="263"/>
      <c r="AM10" s="263"/>
      <c r="AN10" s="261"/>
      <c r="AO10" s="289"/>
      <c r="AP10" s="290"/>
      <c r="AQ10" s="290"/>
      <c r="AR10" s="290"/>
      <c r="AS10" s="263"/>
      <c r="AT10" s="290"/>
      <c r="AU10" s="290"/>
      <c r="AV10" s="290"/>
      <c r="AW10" s="290"/>
      <c r="AX10" s="263"/>
      <c r="AY10" s="263"/>
    </row>
    <row r="11" spans="1:51" ht="30" customHeight="1" x14ac:dyDescent="0.15">
      <c r="A11" s="293" t="s">
        <v>551</v>
      </c>
      <c r="B11" s="260"/>
      <c r="C11" s="289"/>
      <c r="D11" s="290"/>
      <c r="E11" s="290"/>
      <c r="F11" s="263"/>
      <c r="G11" s="290"/>
      <c r="H11" s="290"/>
      <c r="I11" s="263"/>
      <c r="J11" s="290"/>
      <c r="K11" s="290"/>
      <c r="L11" s="290"/>
      <c r="M11" s="290"/>
      <c r="N11" s="263"/>
      <c r="O11" s="263"/>
      <c r="P11" s="272"/>
      <c r="Q11" s="289"/>
      <c r="R11" s="290"/>
      <c r="S11" s="290"/>
      <c r="T11" s="290"/>
      <c r="U11" s="263"/>
      <c r="V11" s="290"/>
      <c r="W11" s="290"/>
      <c r="X11" s="290"/>
      <c r="Y11" s="290"/>
      <c r="Z11" s="263"/>
      <c r="AA11" s="263"/>
      <c r="AB11" s="272"/>
      <c r="AC11" s="289"/>
      <c r="AD11" s="290"/>
      <c r="AE11" s="290"/>
      <c r="AF11" s="290"/>
      <c r="AG11" s="263"/>
      <c r="AH11" s="290"/>
      <c r="AI11" s="290"/>
      <c r="AJ11" s="290"/>
      <c r="AK11" s="290"/>
      <c r="AL11" s="263"/>
      <c r="AM11" s="263"/>
      <c r="AN11" s="261"/>
      <c r="AO11" s="289"/>
      <c r="AP11" s="290"/>
      <c r="AQ11" s="290"/>
      <c r="AR11" s="290"/>
      <c r="AS11" s="263"/>
      <c r="AT11" s="290"/>
      <c r="AU11" s="290"/>
      <c r="AV11" s="290"/>
      <c r="AW11" s="290"/>
      <c r="AX11" s="263"/>
      <c r="AY11" s="263"/>
    </row>
    <row r="12" spans="1:51" ht="30" customHeight="1" x14ac:dyDescent="0.15">
      <c r="A12" s="294" t="s">
        <v>552</v>
      </c>
      <c r="B12" s="261"/>
      <c r="C12" s="289"/>
      <c r="D12" s="290"/>
      <c r="E12" s="290"/>
      <c r="F12" s="263"/>
      <c r="G12" s="290"/>
      <c r="H12" s="290"/>
      <c r="I12" s="263"/>
      <c r="J12" s="290"/>
      <c r="K12" s="290"/>
      <c r="L12" s="290"/>
      <c r="M12" s="290"/>
      <c r="N12" s="263"/>
      <c r="O12" s="263"/>
      <c r="P12" s="272"/>
      <c r="Q12" s="289"/>
      <c r="R12" s="290"/>
      <c r="S12" s="290"/>
      <c r="T12" s="290"/>
      <c r="U12" s="263"/>
      <c r="V12" s="290"/>
      <c r="W12" s="290"/>
      <c r="X12" s="290"/>
      <c r="Y12" s="290"/>
      <c r="Z12" s="263"/>
      <c r="AA12" s="263"/>
      <c r="AB12" s="272"/>
      <c r="AC12" s="289"/>
      <c r="AD12" s="290"/>
      <c r="AE12" s="290"/>
      <c r="AF12" s="290"/>
      <c r="AG12" s="263"/>
      <c r="AH12" s="290"/>
      <c r="AI12" s="290"/>
      <c r="AJ12" s="290"/>
      <c r="AK12" s="290"/>
      <c r="AL12" s="263"/>
      <c r="AM12" s="263"/>
      <c r="AN12" s="261"/>
      <c r="AO12" s="289"/>
      <c r="AP12" s="290"/>
      <c r="AQ12" s="290"/>
      <c r="AR12" s="290"/>
      <c r="AS12" s="263"/>
      <c r="AT12" s="290"/>
      <c r="AU12" s="290"/>
      <c r="AV12" s="290"/>
      <c r="AW12" s="290"/>
      <c r="AX12" s="263"/>
      <c r="AY12" s="263"/>
    </row>
    <row r="13" spans="1:51" ht="30" customHeight="1" x14ac:dyDescent="0.15">
      <c r="A13" s="294" t="s">
        <v>553</v>
      </c>
      <c r="B13" s="261"/>
      <c r="C13" s="289"/>
      <c r="D13" s="290"/>
      <c r="E13" s="290"/>
      <c r="F13" s="263"/>
      <c r="G13" s="290"/>
      <c r="H13" s="290"/>
      <c r="I13" s="263"/>
      <c r="J13" s="290"/>
      <c r="K13" s="290"/>
      <c r="L13" s="290"/>
      <c r="M13" s="290"/>
      <c r="N13" s="263"/>
      <c r="O13" s="263"/>
      <c r="P13" s="272"/>
      <c r="Q13" s="289"/>
      <c r="R13" s="290"/>
      <c r="S13" s="290"/>
      <c r="T13" s="290"/>
      <c r="U13" s="263"/>
      <c r="V13" s="290"/>
      <c r="W13" s="290"/>
      <c r="X13" s="290"/>
      <c r="Y13" s="290"/>
      <c r="Z13" s="263"/>
      <c r="AA13" s="263"/>
      <c r="AB13" s="272"/>
      <c r="AC13" s="289"/>
      <c r="AD13" s="290"/>
      <c r="AE13" s="290"/>
      <c r="AF13" s="290"/>
      <c r="AG13" s="263"/>
      <c r="AH13" s="290"/>
      <c r="AI13" s="290"/>
      <c r="AJ13" s="290"/>
      <c r="AK13" s="290"/>
      <c r="AL13" s="263"/>
      <c r="AM13" s="263"/>
      <c r="AN13" s="261"/>
      <c r="AO13" s="289"/>
      <c r="AP13" s="290"/>
      <c r="AQ13" s="290"/>
      <c r="AR13" s="290"/>
      <c r="AS13" s="263"/>
      <c r="AT13" s="290"/>
      <c r="AU13" s="290"/>
      <c r="AV13" s="290"/>
      <c r="AW13" s="290"/>
      <c r="AX13" s="263"/>
      <c r="AY13" s="263"/>
    </row>
    <row r="14" spans="1:51" ht="30" customHeight="1" x14ac:dyDescent="0.15">
      <c r="A14" s="293" t="s">
        <v>563</v>
      </c>
      <c r="B14" s="260"/>
      <c r="C14" s="289"/>
      <c r="D14" s="290"/>
      <c r="E14" s="290"/>
      <c r="F14" s="263"/>
      <c r="G14" s="290"/>
      <c r="H14" s="290"/>
      <c r="I14" s="263"/>
      <c r="J14" s="290"/>
      <c r="K14" s="290"/>
      <c r="L14" s="290"/>
      <c r="M14" s="290"/>
      <c r="N14" s="263"/>
      <c r="O14" s="263"/>
      <c r="P14" s="272"/>
      <c r="Q14" s="289"/>
      <c r="R14" s="290"/>
      <c r="S14" s="290"/>
      <c r="T14" s="290"/>
      <c r="U14" s="263"/>
      <c r="V14" s="290"/>
      <c r="W14" s="290"/>
      <c r="X14" s="290"/>
      <c r="Y14" s="290"/>
      <c r="Z14" s="263"/>
      <c r="AA14" s="263"/>
      <c r="AB14" s="272"/>
      <c r="AC14" s="289"/>
      <c r="AD14" s="290"/>
      <c r="AE14" s="290"/>
      <c r="AF14" s="290"/>
      <c r="AG14" s="263"/>
      <c r="AH14" s="290"/>
      <c r="AI14" s="290"/>
      <c r="AJ14" s="290"/>
      <c r="AK14" s="290"/>
      <c r="AL14" s="263"/>
      <c r="AM14" s="263"/>
      <c r="AN14" s="261"/>
      <c r="AO14" s="289"/>
      <c r="AP14" s="290"/>
      <c r="AQ14" s="290"/>
      <c r="AR14" s="290"/>
      <c r="AS14" s="263"/>
      <c r="AT14" s="290"/>
      <c r="AU14" s="290"/>
      <c r="AV14" s="290"/>
      <c r="AW14" s="290"/>
      <c r="AX14" s="263"/>
      <c r="AY14" s="263"/>
    </row>
    <row r="15" spans="1:51" ht="30" customHeight="1" x14ac:dyDescent="0.15">
      <c r="A15" s="293" t="s">
        <v>554</v>
      </c>
      <c r="B15" s="260"/>
      <c r="C15" s="268"/>
      <c r="D15" s="269"/>
      <c r="E15" s="269"/>
      <c r="F15" s="262"/>
      <c r="G15" s="269"/>
      <c r="H15" s="269"/>
      <c r="I15" s="262"/>
      <c r="J15" s="269"/>
      <c r="K15" s="269"/>
      <c r="L15" s="269"/>
      <c r="M15" s="269"/>
      <c r="N15" s="262"/>
      <c r="O15" s="262"/>
      <c r="P15" s="272"/>
      <c r="Q15" s="289"/>
      <c r="R15" s="290"/>
      <c r="S15" s="290"/>
      <c r="T15" s="290"/>
      <c r="U15" s="263"/>
      <c r="V15" s="290"/>
      <c r="W15" s="290"/>
      <c r="X15" s="290"/>
      <c r="Y15" s="290"/>
      <c r="Z15" s="263"/>
      <c r="AA15" s="263"/>
      <c r="AB15" s="272"/>
      <c r="AC15" s="289"/>
      <c r="AD15" s="290"/>
      <c r="AE15" s="290"/>
      <c r="AF15" s="290"/>
      <c r="AG15" s="263"/>
      <c r="AH15" s="290"/>
      <c r="AI15" s="290"/>
      <c r="AJ15" s="290"/>
      <c r="AK15" s="290"/>
      <c r="AL15" s="263"/>
      <c r="AM15" s="263"/>
      <c r="AN15" s="261"/>
      <c r="AO15" s="289"/>
      <c r="AP15" s="290"/>
      <c r="AQ15" s="290"/>
      <c r="AR15" s="290"/>
      <c r="AS15" s="263"/>
      <c r="AT15" s="290"/>
      <c r="AU15" s="290"/>
      <c r="AV15" s="290"/>
      <c r="AW15" s="290"/>
      <c r="AX15" s="263"/>
      <c r="AY15" s="263"/>
    </row>
    <row r="16" spans="1:51" x14ac:dyDescent="0.15">
      <c r="A16" s="255"/>
      <c r="B16" s="255"/>
      <c r="C16" s="257"/>
      <c r="D16" s="257"/>
      <c r="E16" s="257"/>
      <c r="F16" s="257"/>
      <c r="G16" s="257"/>
      <c r="H16" s="257"/>
      <c r="I16" s="257"/>
      <c r="J16" s="257"/>
      <c r="K16" s="257"/>
      <c r="L16" s="257"/>
      <c r="M16" s="257"/>
      <c r="N16" s="257"/>
      <c r="O16" s="257"/>
      <c r="P16" s="255"/>
      <c r="Q16" s="257"/>
      <c r="R16" s="257"/>
      <c r="S16" s="257"/>
      <c r="T16" s="257"/>
      <c r="U16" s="257"/>
      <c r="V16" s="257"/>
      <c r="W16" s="257"/>
      <c r="X16" s="257"/>
      <c r="Y16" s="257"/>
      <c r="Z16" s="257"/>
      <c r="AA16" s="257"/>
      <c r="AB16" s="255"/>
      <c r="AC16" s="257"/>
      <c r="AD16" s="257"/>
      <c r="AE16" s="257"/>
      <c r="AF16" s="257"/>
      <c r="AG16" s="257"/>
      <c r="AH16" s="257"/>
      <c r="AI16" s="257"/>
      <c r="AJ16" s="257"/>
      <c r="AK16" s="257"/>
      <c r="AL16" s="257"/>
      <c r="AN16" s="261"/>
    </row>
    <row r="17" spans="1:40" x14ac:dyDescent="0.15">
      <c r="A17" s="255" t="s">
        <v>669</v>
      </c>
      <c r="B17" s="255"/>
      <c r="AB17" s="261"/>
      <c r="AN17" s="261"/>
    </row>
    <row r="18" spans="1:40" x14ac:dyDescent="0.15">
      <c r="A18" s="255" t="s">
        <v>666</v>
      </c>
      <c r="B18" s="255"/>
    </row>
    <row r="19" spans="1:40" x14ac:dyDescent="0.15">
      <c r="A19" s="254" t="s">
        <v>667</v>
      </c>
      <c r="B19" s="254"/>
    </row>
    <row r="20" spans="1:40" x14ac:dyDescent="0.15">
      <c r="A20" s="255" t="s">
        <v>668</v>
      </c>
      <c r="B20" s="255"/>
    </row>
    <row r="21" spans="1:40" x14ac:dyDescent="0.15">
      <c r="A21" s="255"/>
      <c r="B21" s="255"/>
    </row>
    <row r="22" spans="1:40" x14ac:dyDescent="0.15">
      <c r="A22" s="254"/>
      <c r="B22" s="254"/>
    </row>
    <row r="23" spans="1:40" x14ac:dyDescent="0.15">
      <c r="A23" s="254"/>
      <c r="B23" s="254"/>
    </row>
    <row r="24" spans="1:40" x14ac:dyDescent="0.15">
      <c r="A24" s="255"/>
      <c r="B24" s="255"/>
    </row>
    <row r="25" spans="1:40" x14ac:dyDescent="0.15">
      <c r="A25" s="255"/>
      <c r="B25" s="255"/>
    </row>
    <row r="26" spans="1:40" x14ac:dyDescent="0.15">
      <c r="A26" s="254"/>
      <c r="B26" s="254"/>
    </row>
    <row r="27" spans="1:40" x14ac:dyDescent="0.15">
      <c r="A27" s="254"/>
      <c r="B27" s="254"/>
    </row>
    <row r="28" spans="1:40" x14ac:dyDescent="0.15">
      <c r="A28" s="255"/>
      <c r="B28" s="255"/>
    </row>
    <row r="29" spans="1:40" x14ac:dyDescent="0.15">
      <c r="A29" s="255"/>
      <c r="B29" s="255"/>
    </row>
    <row r="30" spans="1:40" x14ac:dyDescent="0.15">
      <c r="A30" s="254"/>
      <c r="B30" s="254"/>
    </row>
    <row r="31" spans="1:40" x14ac:dyDescent="0.15">
      <c r="A31" s="254"/>
      <c r="B31" s="254"/>
    </row>
    <row r="32" spans="1:40" x14ac:dyDescent="0.15">
      <c r="A32" s="255"/>
      <c r="B32" s="255"/>
    </row>
  </sheetData>
  <mergeCells count="14">
    <mergeCell ref="A1:AY1"/>
    <mergeCell ref="C3:F3"/>
    <mergeCell ref="G3:I3"/>
    <mergeCell ref="J3:N3"/>
    <mergeCell ref="C2:O2"/>
    <mergeCell ref="AO2:AY2"/>
    <mergeCell ref="AO3:AS3"/>
    <mergeCell ref="AT3:AX3"/>
    <mergeCell ref="Q2:AA2"/>
    <mergeCell ref="Q3:U3"/>
    <mergeCell ref="V3:Z3"/>
    <mergeCell ref="AC2:AM2"/>
    <mergeCell ref="AC3:AG3"/>
    <mergeCell ref="AH3:AL3"/>
  </mergeCells>
  <phoneticPr fontId="11" type="noConversion"/>
  <pageMargins left="0.70000000000000007" right="0.70000000000000007" top="0.75000000000000011" bottom="0.75000000000000011" header="0.30000000000000004" footer="0.30000000000000004"/>
  <pageSetup paperSize="9" scale="97" orientation="landscape" r:id="rId1"/>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118"/>
  <sheetViews>
    <sheetView zoomScale="117" zoomScaleNormal="117" zoomScalePageLayoutView="117" workbookViewId="0">
      <pane xSplit="18" ySplit="14" topLeftCell="S115" activePane="bottomRight" state="frozenSplit"/>
      <selection activeCell="J139" sqref="J139"/>
      <selection pane="topRight" activeCell="J139" sqref="J139"/>
      <selection pane="bottomLeft" activeCell="J139" sqref="J139"/>
      <selection pane="bottomRight" activeCell="B14" sqref="B14:Q14"/>
    </sheetView>
  </sheetViews>
  <sheetFormatPr baseColWidth="10" defaultColWidth="10.83203125" defaultRowHeight="13" x14ac:dyDescent="0.15"/>
  <cols>
    <col min="1" max="1" width="5.33203125" style="194" customWidth="1"/>
    <col min="2" max="2" width="5" style="135" customWidth="1"/>
    <col min="3" max="3" width="25.1640625" style="135" customWidth="1"/>
    <col min="4" max="8" width="15.6640625" style="135" customWidth="1"/>
    <col min="9" max="9" width="2.83203125" style="135" customWidth="1"/>
    <col min="10" max="13" width="23" style="135" customWidth="1"/>
    <col min="14" max="14" width="2.83203125" style="135" customWidth="1"/>
    <col min="15" max="15" width="28.33203125" style="135" customWidth="1"/>
    <col min="16" max="16" width="2.83203125" style="135" customWidth="1"/>
    <col min="17" max="17" width="24" style="135" customWidth="1"/>
    <col min="18" max="18" width="2.83203125" style="135" customWidth="1"/>
    <col min="19" max="16384" width="10.83203125" style="135"/>
  </cols>
  <sheetData>
    <row r="1" spans="1:18" ht="25" x14ac:dyDescent="0.25">
      <c r="A1" s="133" t="s">
        <v>413</v>
      </c>
      <c r="B1" s="134"/>
      <c r="C1" s="134"/>
      <c r="D1" s="134"/>
      <c r="E1" s="134"/>
      <c r="F1" s="134"/>
      <c r="G1" s="134"/>
      <c r="H1" s="134"/>
      <c r="I1" s="134"/>
      <c r="J1" s="134"/>
      <c r="K1" s="134"/>
      <c r="L1" s="134"/>
      <c r="M1" s="134"/>
      <c r="N1" s="134"/>
      <c r="O1" s="134"/>
      <c r="P1" s="134"/>
      <c r="Q1" s="134"/>
      <c r="R1" s="134"/>
    </row>
    <row r="2" spans="1:18" ht="18" x14ac:dyDescent="0.2">
      <c r="A2" s="136" t="s">
        <v>414</v>
      </c>
      <c r="B2" s="134"/>
      <c r="C2" s="134"/>
      <c r="D2" s="134"/>
      <c r="E2" s="134"/>
      <c r="F2" s="134"/>
      <c r="G2" s="134"/>
      <c r="H2" s="134"/>
      <c r="I2" s="134"/>
      <c r="J2" s="134"/>
      <c r="K2" s="134"/>
      <c r="L2" s="134"/>
      <c r="M2" s="134"/>
      <c r="N2" s="134"/>
      <c r="O2" s="134"/>
      <c r="P2" s="134"/>
      <c r="Q2" s="134"/>
      <c r="R2" s="134"/>
    </row>
    <row r="3" spans="1:18" ht="18" x14ac:dyDescent="0.2">
      <c r="A3" s="136"/>
      <c r="B3" s="134"/>
      <c r="C3" s="134"/>
      <c r="D3" s="134"/>
      <c r="E3" s="134"/>
      <c r="F3" s="134"/>
      <c r="G3" s="134"/>
      <c r="H3" s="134"/>
      <c r="I3" s="134"/>
      <c r="J3" s="134"/>
      <c r="K3" s="134"/>
      <c r="L3" s="134"/>
      <c r="M3" s="134"/>
      <c r="N3" s="134"/>
      <c r="O3" s="134"/>
      <c r="P3" s="134"/>
      <c r="Q3" s="134"/>
      <c r="R3" s="134"/>
    </row>
    <row r="4" spans="1:18" s="141" customFormat="1" ht="16" x14ac:dyDescent="0.2">
      <c r="A4" s="137"/>
      <c r="B4" s="138"/>
      <c r="C4" s="138"/>
      <c r="D4" s="139" t="s">
        <v>321</v>
      </c>
      <c r="E4" s="140"/>
      <c r="F4" s="140"/>
      <c r="G4" s="140"/>
      <c r="H4" s="140"/>
      <c r="I4" s="140"/>
      <c r="J4" s="139" t="s">
        <v>322</v>
      </c>
      <c r="K4" s="140"/>
      <c r="L4" s="140"/>
      <c r="M4" s="140"/>
      <c r="N4" s="140"/>
      <c r="O4" s="139" t="s">
        <v>415</v>
      </c>
      <c r="P4" s="140"/>
      <c r="Q4" s="139" t="s">
        <v>416</v>
      </c>
      <c r="R4" s="138"/>
    </row>
    <row r="5" spans="1:18" ht="16" x14ac:dyDescent="0.2">
      <c r="A5" s="142"/>
      <c r="B5" s="134"/>
      <c r="C5" s="134"/>
      <c r="D5" s="139" t="s">
        <v>417</v>
      </c>
      <c r="E5" s="140"/>
      <c r="F5" s="140"/>
      <c r="G5" s="140"/>
      <c r="H5" s="140"/>
      <c r="I5" s="140"/>
      <c r="J5" s="139" t="s">
        <v>418</v>
      </c>
      <c r="K5" s="140"/>
      <c r="L5" s="140"/>
      <c r="M5" s="140"/>
      <c r="N5" s="140"/>
      <c r="O5" s="139" t="s">
        <v>418</v>
      </c>
      <c r="P5" s="140"/>
      <c r="Q5" s="139" t="s">
        <v>419</v>
      </c>
      <c r="R5" s="134"/>
    </row>
    <row r="6" spans="1:18" ht="121" customHeight="1" x14ac:dyDescent="0.15">
      <c r="A6" s="142"/>
      <c r="B6" s="671"/>
      <c r="C6" s="671"/>
      <c r="D6" s="143" t="s">
        <v>420</v>
      </c>
      <c r="E6" s="143" t="s">
        <v>421</v>
      </c>
      <c r="F6" s="143" t="s">
        <v>422</v>
      </c>
      <c r="G6" s="143" t="s">
        <v>423</v>
      </c>
      <c r="H6" s="144" t="s">
        <v>424</v>
      </c>
      <c r="I6" s="674"/>
      <c r="J6" s="145" t="s">
        <v>425</v>
      </c>
      <c r="K6" s="145" t="s">
        <v>426</v>
      </c>
      <c r="L6" s="145" t="s">
        <v>427</v>
      </c>
      <c r="M6" s="145" t="s">
        <v>428</v>
      </c>
      <c r="N6" s="674"/>
      <c r="O6" s="145" t="s">
        <v>429</v>
      </c>
      <c r="P6" s="671"/>
      <c r="Q6" s="146" t="s">
        <v>429</v>
      </c>
      <c r="R6" s="134"/>
    </row>
    <row r="7" spans="1:18" ht="66" x14ac:dyDescent="0.15">
      <c r="A7" s="142"/>
      <c r="B7" s="672"/>
      <c r="C7" s="673"/>
      <c r="D7" s="147" t="s">
        <v>430</v>
      </c>
      <c r="E7" s="147" t="s">
        <v>323</v>
      </c>
      <c r="F7" s="147" t="s">
        <v>324</v>
      </c>
      <c r="G7" s="147" t="s">
        <v>325</v>
      </c>
      <c r="H7" s="147" t="s">
        <v>431</v>
      </c>
      <c r="I7" s="675"/>
      <c r="J7" s="148" t="s">
        <v>432</v>
      </c>
      <c r="K7" s="148" t="s">
        <v>433</v>
      </c>
      <c r="L7" s="148" t="s">
        <v>434</v>
      </c>
      <c r="M7" s="149" t="s">
        <v>435</v>
      </c>
      <c r="N7" s="675"/>
      <c r="O7" s="150"/>
      <c r="P7" s="672"/>
      <c r="Q7" s="151"/>
      <c r="R7" s="134"/>
    </row>
    <row r="8" spans="1:18" s="156" customFormat="1" ht="24" customHeight="1" x14ac:dyDescent="0.2">
      <c r="A8" s="136"/>
      <c r="B8" s="672"/>
      <c r="C8" s="152" t="s">
        <v>436</v>
      </c>
      <c r="D8" s="153" t="s">
        <v>408</v>
      </c>
      <c r="E8" s="153" t="s">
        <v>408</v>
      </c>
      <c r="F8" s="153" t="s">
        <v>408</v>
      </c>
      <c r="G8" s="153" t="s">
        <v>408</v>
      </c>
      <c r="H8" s="153" t="s">
        <v>408</v>
      </c>
      <c r="I8" s="675"/>
      <c r="J8" s="677" t="s">
        <v>437</v>
      </c>
      <c r="K8" s="678" t="s">
        <v>438</v>
      </c>
      <c r="L8" s="678" t="s">
        <v>438</v>
      </c>
      <c r="M8" s="678" t="s">
        <v>439</v>
      </c>
      <c r="N8" s="675"/>
      <c r="O8" s="150"/>
      <c r="P8" s="672"/>
      <c r="Q8" s="154"/>
      <c r="R8" s="155"/>
    </row>
    <row r="9" spans="1:18" s="158" customFormat="1" ht="22" customHeight="1" x14ac:dyDescent="0.2">
      <c r="A9" s="139"/>
      <c r="B9" s="672"/>
      <c r="C9" s="152" t="s">
        <v>440</v>
      </c>
      <c r="D9" s="153" t="s">
        <v>408</v>
      </c>
      <c r="E9" s="153"/>
      <c r="F9" s="153" t="s">
        <v>408</v>
      </c>
      <c r="G9" s="153" t="s">
        <v>408</v>
      </c>
      <c r="H9" s="153"/>
      <c r="I9" s="675"/>
      <c r="J9" s="677"/>
      <c r="K9" s="678"/>
      <c r="L9" s="678"/>
      <c r="M9" s="678"/>
      <c r="N9" s="675"/>
      <c r="O9" s="150"/>
      <c r="P9" s="672"/>
      <c r="Q9" s="157"/>
      <c r="R9" s="140"/>
    </row>
    <row r="10" spans="1:18" ht="24" x14ac:dyDescent="0.15">
      <c r="A10" s="142"/>
      <c r="B10" s="673"/>
      <c r="C10" s="152" t="s">
        <v>441</v>
      </c>
      <c r="D10" s="153" t="s">
        <v>408</v>
      </c>
      <c r="E10" s="153" t="s">
        <v>408</v>
      </c>
      <c r="F10" s="153" t="s">
        <v>408</v>
      </c>
      <c r="G10" s="153"/>
      <c r="H10" s="153" t="s">
        <v>408</v>
      </c>
      <c r="I10" s="676"/>
      <c r="J10" s="677"/>
      <c r="K10" s="678"/>
      <c r="L10" s="678"/>
      <c r="M10" s="678"/>
      <c r="N10" s="676"/>
      <c r="O10" s="150"/>
      <c r="P10" s="673"/>
      <c r="Q10" s="151"/>
      <c r="R10" s="134"/>
    </row>
    <row r="11" spans="1:18" ht="21" customHeight="1" x14ac:dyDescent="0.15">
      <c r="A11" s="142"/>
      <c r="B11" s="159"/>
      <c r="C11" s="160"/>
      <c r="D11" s="161"/>
      <c r="E11" s="161"/>
      <c r="F11" s="161"/>
      <c r="G11" s="161"/>
      <c r="H11" s="161"/>
      <c r="I11" s="160"/>
      <c r="J11" s="162"/>
      <c r="K11" s="163"/>
      <c r="L11" s="163"/>
      <c r="M11" s="163"/>
      <c r="N11" s="163"/>
      <c r="O11" s="163"/>
      <c r="P11" s="164"/>
      <c r="Q11" s="164"/>
      <c r="R11" s="164"/>
    </row>
    <row r="12" spans="1:18" ht="48" x14ac:dyDescent="0.15">
      <c r="A12" s="142"/>
      <c r="B12" s="159"/>
      <c r="C12" s="165" t="s">
        <v>442</v>
      </c>
      <c r="D12" s="166">
        <f>COUNTA(D16,D17,D18,D19,D20,D21,D22,D23,D24,D25,D26,D27,D28,D29,D30,D31,D32,D33,D34,D35,D37,D38,D39,D40,D41,D42,D43,D44,D45,D46,D47,D48,D49,D50,D51,D52,D53,D54,D55,D56,D58,D59,D60,D61,D62,D63,D64,D65,D68,D69,D70,D71,D72,D73,D74,D75,D76,D77,D78,D79,D80,D81,D82,D83,D84,D85,D86,D87,D89,D90,D91,D92,D93,D94,D95,D96,D97,D98,D99,D100,D101,D102,D103,D104,D105,D106,D107,D108,D110,D111,D112,D113,D114,D115,D116,D117)</f>
        <v>0</v>
      </c>
      <c r="E12" s="166">
        <f>COUNTA(E16,E17,E18,E19,E20,E21,E22,E23,E24,E25,E26,E27,E28,E29,E30,E31,E32,E33,E34,E35,E37,E38,E39,E40,E41,E42,E43,E44,E45,E46,E47,E48,E49,E50,E51,E52,E53,E54,E55,E56,E58,E59,E60,E61,E62,E63,E64,E65,E68,E69,E70,E71,E72,E73,E74,E75,E76,E77,E78,E79,E80,E81,E82,E83,E84,E85,E86,E87,E89,E90,E91,E92,E93,E94,E95,E96,E97,E98,E99,E100,E101,E102,E103,E104,E105,E106,E107,E108,E110,E111,E112,E113,E114,E115,E116,E117)</f>
        <v>0</v>
      </c>
      <c r="F12" s="166">
        <f>COUNTA(F16,F17,F18,F19,F20,F21,F22,F23,F24,F25,F26,F27,F28,F29,F30,F31,F32,F33,F34,F35,F37,F38,F39,F40,F41,F42,F43,F44,F45,F46,F47,F48,F49,F50,F51,F52,F53,F54,F55,F56,F58,F59,F60,F61,F62,F63,F64,F65,F68,F69,F70,F71,F72,F73,F74,F75,F76,F77,F78,F79,F80,F81,F82,F83,F84,F85,F86,F87,F89,F90,F91,F92,F93,F94,F95,F96,F97,F98,F99,F100,F101,F102,F103,F104,F105,F106,F107,F108,F110,F111,F112,F113,F114,F115,F116,F117)</f>
        <v>0</v>
      </c>
      <c r="G12" s="166">
        <f>COUNTA(G16,G17,G18,G19,G20,G21,G22,G23,G24,G25,G26,G27,G28,G29,G30,G31,G32,G33,G34,G35,G37,G38,G39,G40,G41,G42,G43,G44,G45,G46,G47,G48,G49,G50,G51,G52,G53,G54,G55,G56,G58,G59,G60,G61,G62,G63,G64,G65,G68,G69,G70,G71,G72,G73,G74,G75,G76,G77,G78,G79,G80,G81,G82,G83,G84,G85,G86,G87,G89,G90,G91,G92,G93,G94,G95,G96,G97,G98,G99,G100,G101,G102,G103,G104,G105,G106,G107,G108,G110,G111,G112,G113,G114,G115,G116,G117)</f>
        <v>0</v>
      </c>
      <c r="H12" s="166">
        <f>COUNTA(H16,H17,H18,H19,H20,H21,H22,H23,H24,H25,H26,H27,H28,H29,H30,H31,H32,H33,H34,H35,H37,H38,H39,H40,H41,H42,H43,H44,H45,H46,H47,H48,H49,H50,H51,H52,H53,H54,H55,H56,H58,H59,H60,H61,H62,H63,H64,H65,H68,H69,H70,H71,H72,H73,H74,H75,H76,H77,H78,H79,H80,H81,H82,H83,H84,H85,H86,H87,H89,H90,H91,H92,H93,H94,H95,H96,H97,H98,H99,H100,H101,H102,H103,H104,H105,H106,H107,H108,H110,H111,H112,H113,H114,H115,H116,H117)</f>
        <v>0</v>
      </c>
      <c r="I12" s="167"/>
      <c r="J12" s="166">
        <f>COUNTA(J16,J17,J18,J19,J20,J21,J22,J23,J24,J25,J26,J27,J28,J29,J30,J31,J32,J33,J34,J35,J37,J38,J39,J40,J41,J42,J43,J44,J45,J46,J47,J48,J49,J50,J51,J52,J53,J54,J55,J56,J58,J59,J60,J61,J62,J63,J64,J65,J68,J69,J70,J71,J72,J73,J74,J75,J76,J77,J78,J79,J80,J81,J82,J83,J84,J85,J86,J87,J89,J90,J91,J92,J93,J94,J95,J96,J97,J98,J99,J100,J101,J102,J103,J104,J105,J106,J107,J108,J110,J111,J112,J113,J114,J115,J116,J117)</f>
        <v>0</v>
      </c>
      <c r="K12" s="166">
        <f>COUNTA(K16,K17,K18,K19,K20,K21,K22,K23,K24,K25,K26,K27,K28,K29,K30,K31,K32,K33,K34,K35,K37,K38,K39,K40,K41,K42,K43,K44,K45,K46,K47,K48,K49,K50,K51,K52,K53,K54,K55,K56,K58,K59,K60,K61,K62,K63,K64,K65,K68,K69,K70,K71,K72,K73,K74,K75,K76,K77,K78,K79,K80,K81,K82,K83,K84,K85,K86,K87,K89,K90,K91,K92,K93,K94,K95,K96,K97,K98,K99,K100,K101,K102,K103,K104,K105,K106,K107,K108,K110,K111,K112,K113,K114,K115,K116,K117)</f>
        <v>0</v>
      </c>
      <c r="L12" s="166">
        <f>COUNTA(L16,L17,L18,L19,L20,L21,L22,L23,L24,L25,L26,L27,L28,L29,L30,L31,L32,L33,L34,L35,L37,L38,L39,L40,L41,L42,L43,L44,L45,L46,L47,L48,L49,L50,L51,L52,L53,L54,L55,L56,L58,L59,L60,L61,L62,L63,L64,L65,L68,L69,L70,L71,L72,L73,L74,L75,L76,L77,L78,L79,L80,L81,L82,L83,L84,L85,L86,L87,L89,L90,L91,L92,L93,L94,L95,L96,L97,L98,L99,L100,L101,L102,L103,L104,L105,L106,L107,L108,L110,L111,L112,L113,L114,L115,L116,L117)</f>
        <v>0</v>
      </c>
      <c r="M12" s="168"/>
      <c r="N12" s="168"/>
      <c r="O12" s="168"/>
      <c r="P12" s="169"/>
      <c r="Q12" s="169"/>
      <c r="R12" s="164"/>
    </row>
    <row r="13" spans="1:18" ht="21" customHeight="1" x14ac:dyDescent="0.15">
      <c r="A13" s="142"/>
      <c r="B13" s="159"/>
      <c r="C13" s="160"/>
      <c r="D13" s="161"/>
      <c r="E13" s="161"/>
      <c r="F13" s="161"/>
      <c r="G13" s="161"/>
      <c r="H13" s="161"/>
      <c r="I13" s="160"/>
      <c r="J13" s="162"/>
      <c r="K13" s="163"/>
      <c r="L13" s="163"/>
      <c r="M13" s="163"/>
      <c r="N13" s="163"/>
      <c r="O13" s="163"/>
      <c r="P13" s="164"/>
      <c r="Q13" s="164"/>
      <c r="R13" s="164"/>
    </row>
    <row r="14" spans="1:18" s="171" customFormat="1" ht="34" customHeight="1" x14ac:dyDescent="0.15">
      <c r="A14" s="170"/>
      <c r="B14" s="666" t="s">
        <v>629</v>
      </c>
      <c r="C14" s="666"/>
      <c r="D14" s="666"/>
      <c r="E14" s="666"/>
      <c r="F14" s="666"/>
      <c r="G14" s="666"/>
      <c r="H14" s="666"/>
      <c r="I14" s="666"/>
      <c r="J14" s="666"/>
      <c r="K14" s="666"/>
      <c r="L14" s="666"/>
      <c r="M14" s="666"/>
      <c r="N14" s="666"/>
      <c r="O14" s="666"/>
      <c r="P14" s="666"/>
      <c r="Q14" s="666"/>
      <c r="R14" s="134"/>
    </row>
    <row r="15" spans="1:18" s="171" customFormat="1" ht="34" customHeight="1" x14ac:dyDescent="0.2">
      <c r="A15" s="170"/>
      <c r="B15" s="172" t="s">
        <v>443</v>
      </c>
      <c r="C15" s="173"/>
      <c r="D15" s="173"/>
      <c r="E15" s="173"/>
      <c r="F15" s="173"/>
      <c r="G15" s="173"/>
      <c r="H15" s="173"/>
      <c r="I15" s="173"/>
      <c r="J15" s="173"/>
      <c r="K15" s="173"/>
      <c r="L15" s="173"/>
      <c r="M15" s="173"/>
      <c r="N15" s="173"/>
      <c r="O15" s="173"/>
      <c r="P15" s="173"/>
      <c r="Q15" s="173"/>
      <c r="R15" s="134"/>
    </row>
    <row r="16" spans="1:18" ht="26" customHeight="1" x14ac:dyDescent="0.15">
      <c r="A16" s="667" t="s">
        <v>444</v>
      </c>
      <c r="B16" s="174" t="s">
        <v>445</v>
      </c>
      <c r="C16" s="174"/>
      <c r="D16" s="175"/>
      <c r="E16" s="176"/>
      <c r="F16" s="176"/>
      <c r="G16" s="176"/>
      <c r="H16" s="176"/>
      <c r="I16" s="668"/>
      <c r="J16" s="176"/>
      <c r="K16" s="176"/>
      <c r="L16" s="176"/>
      <c r="M16" s="176"/>
      <c r="N16" s="668"/>
      <c r="O16" s="176"/>
      <c r="P16" s="679"/>
      <c r="Q16" s="177"/>
      <c r="R16" s="142"/>
    </row>
    <row r="17" spans="1:18" ht="26" customHeight="1" x14ac:dyDescent="0.15">
      <c r="A17" s="667"/>
      <c r="B17" s="178" t="s">
        <v>446</v>
      </c>
      <c r="C17" s="178"/>
      <c r="D17" s="179"/>
      <c r="E17" s="176"/>
      <c r="F17" s="176"/>
      <c r="G17" s="176"/>
      <c r="H17" s="176"/>
      <c r="I17" s="669"/>
      <c r="J17" s="176"/>
      <c r="K17" s="176"/>
      <c r="L17" s="176"/>
      <c r="M17" s="176"/>
      <c r="N17" s="669"/>
      <c r="O17" s="176"/>
      <c r="P17" s="680"/>
      <c r="Q17" s="177"/>
      <c r="R17" s="142"/>
    </row>
    <row r="18" spans="1:18" ht="26" customHeight="1" x14ac:dyDescent="0.15">
      <c r="A18" s="667"/>
      <c r="B18" s="178" t="s">
        <v>447</v>
      </c>
      <c r="C18" s="178"/>
      <c r="D18" s="175"/>
      <c r="E18" s="176"/>
      <c r="F18" s="176"/>
      <c r="G18" s="176"/>
      <c r="H18" s="176"/>
      <c r="I18" s="669"/>
      <c r="J18" s="176"/>
      <c r="K18" s="176"/>
      <c r="L18" s="176"/>
      <c r="M18" s="176"/>
      <c r="N18" s="669"/>
      <c r="O18" s="176"/>
      <c r="P18" s="680"/>
      <c r="Q18" s="177"/>
      <c r="R18" s="142"/>
    </row>
    <row r="19" spans="1:18" ht="26" customHeight="1" x14ac:dyDescent="0.15">
      <c r="A19" s="667"/>
      <c r="B19" s="178" t="s">
        <v>448</v>
      </c>
      <c r="C19" s="178"/>
      <c r="D19" s="175"/>
      <c r="E19" s="176"/>
      <c r="F19" s="176"/>
      <c r="G19" s="176"/>
      <c r="H19" s="176"/>
      <c r="I19" s="669"/>
      <c r="J19" s="176"/>
      <c r="K19" s="179"/>
      <c r="L19" s="176"/>
      <c r="M19" s="176"/>
      <c r="N19" s="669"/>
      <c r="O19" s="176"/>
      <c r="P19" s="680"/>
      <c r="Q19" s="177"/>
      <c r="R19" s="142"/>
    </row>
    <row r="20" spans="1:18" ht="26" customHeight="1" x14ac:dyDescent="0.15">
      <c r="A20" s="667"/>
      <c r="B20" s="178" t="s">
        <v>449</v>
      </c>
      <c r="C20" s="178"/>
      <c r="D20" s="175"/>
      <c r="E20" s="176"/>
      <c r="F20" s="179"/>
      <c r="G20" s="176"/>
      <c r="H20" s="179"/>
      <c r="I20" s="669"/>
      <c r="J20" s="176"/>
      <c r="K20" s="176"/>
      <c r="L20" s="176"/>
      <c r="M20" s="176"/>
      <c r="N20" s="669"/>
      <c r="O20" s="176"/>
      <c r="P20" s="680"/>
      <c r="Q20" s="177"/>
      <c r="R20" s="142"/>
    </row>
    <row r="21" spans="1:18" ht="26" customHeight="1" x14ac:dyDescent="0.15">
      <c r="A21" s="667"/>
      <c r="B21" s="178" t="s">
        <v>450</v>
      </c>
      <c r="C21" s="178"/>
      <c r="D21" s="175"/>
      <c r="E21" s="176"/>
      <c r="F21" s="176"/>
      <c r="G21" s="176"/>
      <c r="H21" s="176"/>
      <c r="I21" s="669"/>
      <c r="J21" s="176"/>
      <c r="K21" s="176"/>
      <c r="L21" s="176"/>
      <c r="M21" s="176"/>
      <c r="N21" s="669"/>
      <c r="O21" s="176"/>
      <c r="P21" s="680"/>
      <c r="Q21" s="177"/>
      <c r="R21" s="142"/>
    </row>
    <row r="22" spans="1:18" ht="26" customHeight="1" x14ac:dyDescent="0.15">
      <c r="A22" s="667"/>
      <c r="B22" s="178" t="s">
        <v>451</v>
      </c>
      <c r="C22" s="178"/>
      <c r="D22" s="175"/>
      <c r="E22" s="176"/>
      <c r="F22" s="176"/>
      <c r="G22" s="176"/>
      <c r="H22" s="176"/>
      <c r="I22" s="669"/>
      <c r="J22" s="176"/>
      <c r="K22" s="176"/>
      <c r="L22" s="176"/>
      <c r="M22" s="176"/>
      <c r="N22" s="669"/>
      <c r="O22" s="176"/>
      <c r="P22" s="680"/>
      <c r="Q22" s="177"/>
      <c r="R22" s="142"/>
    </row>
    <row r="23" spans="1:18" ht="26" customHeight="1" x14ac:dyDescent="0.15">
      <c r="A23" s="667"/>
      <c r="B23" s="178" t="s">
        <v>452</v>
      </c>
      <c r="C23" s="178"/>
      <c r="D23" s="175"/>
      <c r="E23" s="176"/>
      <c r="F23" s="176"/>
      <c r="G23" s="176"/>
      <c r="H23" s="176"/>
      <c r="I23" s="669"/>
      <c r="J23" s="176"/>
      <c r="K23" s="176"/>
      <c r="L23" s="176"/>
      <c r="M23" s="176"/>
      <c r="N23" s="669"/>
      <c r="O23" s="176"/>
      <c r="P23" s="680"/>
      <c r="Q23" s="177"/>
      <c r="R23" s="142"/>
    </row>
    <row r="24" spans="1:18" ht="26" customHeight="1" x14ac:dyDescent="0.15">
      <c r="A24" s="667"/>
      <c r="B24" s="178" t="s">
        <v>453</v>
      </c>
      <c r="C24" s="178"/>
      <c r="D24" s="175"/>
      <c r="E24" s="176"/>
      <c r="F24" s="176"/>
      <c r="G24" s="176"/>
      <c r="H24" s="176"/>
      <c r="I24" s="669"/>
      <c r="J24" s="176"/>
      <c r="K24" s="176"/>
      <c r="L24" s="176"/>
      <c r="M24" s="176"/>
      <c r="N24" s="669"/>
      <c r="O24" s="176"/>
      <c r="P24" s="680"/>
      <c r="Q24" s="177"/>
      <c r="R24" s="142"/>
    </row>
    <row r="25" spans="1:18" ht="26" customHeight="1" x14ac:dyDescent="0.15">
      <c r="A25" s="667"/>
      <c r="B25" s="178" t="s">
        <v>454</v>
      </c>
      <c r="C25" s="178"/>
      <c r="D25" s="175"/>
      <c r="E25" s="176"/>
      <c r="F25" s="176"/>
      <c r="G25" s="176"/>
      <c r="H25" s="176"/>
      <c r="I25" s="669"/>
      <c r="J25" s="176"/>
      <c r="K25" s="176"/>
      <c r="L25" s="176"/>
      <c r="M25" s="176"/>
      <c r="N25" s="669"/>
      <c r="O25" s="176"/>
      <c r="P25" s="680"/>
      <c r="Q25" s="177"/>
      <c r="R25" s="142"/>
    </row>
    <row r="26" spans="1:18" ht="26" customHeight="1" x14ac:dyDescent="0.15">
      <c r="A26" s="667"/>
      <c r="B26" s="178" t="s">
        <v>455</v>
      </c>
      <c r="C26" s="178"/>
      <c r="D26" s="175"/>
      <c r="E26" s="176"/>
      <c r="F26" s="176"/>
      <c r="G26" s="176"/>
      <c r="H26" s="176"/>
      <c r="I26" s="669"/>
      <c r="J26" s="176"/>
      <c r="K26" s="176"/>
      <c r="L26" s="176"/>
      <c r="M26" s="176"/>
      <c r="N26" s="669"/>
      <c r="O26" s="176"/>
      <c r="P26" s="680"/>
      <c r="Q26" s="177"/>
      <c r="R26" s="142"/>
    </row>
    <row r="27" spans="1:18" ht="26" customHeight="1" x14ac:dyDescent="0.15">
      <c r="A27" s="667"/>
      <c r="B27" s="180" t="s">
        <v>456</v>
      </c>
      <c r="C27" s="180"/>
      <c r="D27" s="175"/>
      <c r="E27" s="176"/>
      <c r="F27" s="176"/>
      <c r="G27" s="176"/>
      <c r="H27" s="176"/>
      <c r="I27" s="669"/>
      <c r="J27" s="176"/>
      <c r="K27" s="176"/>
      <c r="L27" s="176"/>
      <c r="M27" s="176"/>
      <c r="N27" s="669"/>
      <c r="O27" s="176"/>
      <c r="P27" s="680"/>
      <c r="Q27" s="177"/>
      <c r="R27" s="142"/>
    </row>
    <row r="28" spans="1:18" ht="26" customHeight="1" x14ac:dyDescent="0.15">
      <c r="A28" s="667"/>
      <c r="B28" s="180" t="s">
        <v>457</v>
      </c>
      <c r="C28" s="180"/>
      <c r="D28" s="175"/>
      <c r="E28" s="176"/>
      <c r="F28" s="176"/>
      <c r="G28" s="176"/>
      <c r="H28" s="176"/>
      <c r="I28" s="669"/>
      <c r="J28" s="176"/>
      <c r="K28" s="176"/>
      <c r="L28" s="176"/>
      <c r="M28" s="176"/>
      <c r="N28" s="669"/>
      <c r="O28" s="176"/>
      <c r="P28" s="680"/>
      <c r="Q28" s="177"/>
      <c r="R28" s="142"/>
    </row>
    <row r="29" spans="1:18" ht="26" customHeight="1" x14ac:dyDescent="0.15">
      <c r="A29" s="667"/>
      <c r="B29" s="180" t="s">
        <v>458</v>
      </c>
      <c r="C29" s="180"/>
      <c r="D29" s="175"/>
      <c r="E29" s="176"/>
      <c r="F29" s="176"/>
      <c r="G29" s="176"/>
      <c r="H29" s="176"/>
      <c r="I29" s="669"/>
      <c r="J29" s="176"/>
      <c r="K29" s="176"/>
      <c r="L29" s="176"/>
      <c r="M29" s="176"/>
      <c r="N29" s="669"/>
      <c r="O29" s="176"/>
      <c r="P29" s="680"/>
      <c r="Q29" s="177"/>
      <c r="R29" s="142"/>
    </row>
    <row r="30" spans="1:18" ht="26" customHeight="1" x14ac:dyDescent="0.15">
      <c r="A30" s="667"/>
      <c r="B30" s="180" t="s">
        <v>459</v>
      </c>
      <c r="C30" s="180"/>
      <c r="D30" s="175"/>
      <c r="E30" s="176"/>
      <c r="F30" s="176"/>
      <c r="G30" s="176"/>
      <c r="H30" s="176"/>
      <c r="I30" s="669"/>
      <c r="J30" s="176"/>
      <c r="K30" s="176"/>
      <c r="L30" s="176"/>
      <c r="M30" s="176"/>
      <c r="N30" s="669"/>
      <c r="O30" s="176"/>
      <c r="P30" s="680"/>
      <c r="Q30" s="177"/>
      <c r="R30" s="142"/>
    </row>
    <row r="31" spans="1:18" ht="26" customHeight="1" x14ac:dyDescent="0.15">
      <c r="A31" s="667"/>
      <c r="B31" s="180" t="s">
        <v>460</v>
      </c>
      <c r="C31" s="180"/>
      <c r="D31" s="175"/>
      <c r="E31" s="176"/>
      <c r="F31" s="176"/>
      <c r="G31" s="176"/>
      <c r="H31" s="176"/>
      <c r="I31" s="669"/>
      <c r="J31" s="176"/>
      <c r="K31" s="176"/>
      <c r="L31" s="176"/>
      <c r="M31" s="176"/>
      <c r="N31" s="669"/>
      <c r="O31" s="176"/>
      <c r="P31" s="680"/>
      <c r="Q31" s="177"/>
      <c r="R31" s="142"/>
    </row>
    <row r="32" spans="1:18" ht="26" customHeight="1" x14ac:dyDescent="0.15">
      <c r="A32" s="667"/>
      <c r="B32" s="180" t="s">
        <v>461</v>
      </c>
      <c r="C32" s="180"/>
      <c r="D32" s="175"/>
      <c r="E32" s="176"/>
      <c r="F32" s="176"/>
      <c r="G32" s="176"/>
      <c r="H32" s="176"/>
      <c r="I32" s="669"/>
      <c r="J32" s="176"/>
      <c r="K32" s="176"/>
      <c r="L32" s="176"/>
      <c r="M32" s="176"/>
      <c r="N32" s="669"/>
      <c r="O32" s="176"/>
      <c r="P32" s="680"/>
      <c r="Q32" s="177"/>
      <c r="R32" s="142"/>
    </row>
    <row r="33" spans="1:18" ht="26" customHeight="1" x14ac:dyDescent="0.15">
      <c r="A33" s="667"/>
      <c r="B33" s="180" t="s">
        <v>462</v>
      </c>
      <c r="C33" s="180"/>
      <c r="D33" s="175"/>
      <c r="E33" s="176"/>
      <c r="F33" s="176"/>
      <c r="G33" s="176"/>
      <c r="H33" s="176"/>
      <c r="I33" s="669"/>
      <c r="J33" s="176"/>
      <c r="K33" s="176"/>
      <c r="L33" s="176"/>
      <c r="M33" s="176"/>
      <c r="N33" s="669"/>
      <c r="O33" s="176"/>
      <c r="P33" s="680"/>
      <c r="Q33" s="177"/>
      <c r="R33" s="142"/>
    </row>
    <row r="34" spans="1:18" ht="26" customHeight="1" x14ac:dyDescent="0.15">
      <c r="A34" s="667"/>
      <c r="B34" s="180" t="s">
        <v>463</v>
      </c>
      <c r="C34" s="180"/>
      <c r="D34" s="175"/>
      <c r="E34" s="176"/>
      <c r="F34" s="176"/>
      <c r="G34" s="176"/>
      <c r="H34" s="176"/>
      <c r="I34" s="669"/>
      <c r="J34" s="176"/>
      <c r="K34" s="176"/>
      <c r="L34" s="176"/>
      <c r="M34" s="176"/>
      <c r="N34" s="669"/>
      <c r="O34" s="176"/>
      <c r="P34" s="680"/>
      <c r="Q34" s="177"/>
      <c r="R34" s="142"/>
    </row>
    <row r="35" spans="1:18" ht="26" customHeight="1" x14ac:dyDescent="0.15">
      <c r="A35" s="667"/>
      <c r="B35" s="180" t="s">
        <v>464</v>
      </c>
      <c r="C35" s="180"/>
      <c r="D35" s="176"/>
      <c r="E35" s="176"/>
      <c r="F35" s="176"/>
      <c r="G35" s="176"/>
      <c r="H35" s="176"/>
      <c r="I35" s="670"/>
      <c r="J35" s="176"/>
      <c r="K35" s="176"/>
      <c r="L35" s="176"/>
      <c r="M35" s="176"/>
      <c r="N35" s="670"/>
      <c r="O35" s="176"/>
      <c r="P35" s="681"/>
      <c r="Q35" s="177"/>
      <c r="R35" s="142"/>
    </row>
    <row r="36" spans="1:18" ht="26" customHeight="1" x14ac:dyDescent="0.15">
      <c r="A36" s="181" t="s">
        <v>465</v>
      </c>
      <c r="B36" s="182"/>
      <c r="C36" s="181"/>
      <c r="D36" s="183"/>
      <c r="E36" s="184"/>
      <c r="F36" s="184"/>
      <c r="G36" s="184"/>
      <c r="H36" s="183"/>
      <c r="I36" s="183"/>
      <c r="J36" s="183"/>
      <c r="K36" s="183"/>
      <c r="L36" s="183"/>
      <c r="M36" s="183"/>
      <c r="N36" s="183"/>
      <c r="O36" s="183"/>
      <c r="P36" s="183"/>
      <c r="Q36" s="183"/>
      <c r="R36" s="181"/>
    </row>
    <row r="37" spans="1:18" ht="26" customHeight="1" x14ac:dyDescent="0.15">
      <c r="A37" s="667" t="s">
        <v>466</v>
      </c>
      <c r="B37" s="174" t="s">
        <v>467</v>
      </c>
      <c r="C37" s="174"/>
      <c r="D37" s="176"/>
      <c r="E37" s="176"/>
      <c r="F37" s="176"/>
      <c r="G37" s="176"/>
      <c r="H37" s="176"/>
      <c r="I37" s="668"/>
      <c r="J37" s="176"/>
      <c r="K37" s="176"/>
      <c r="L37" s="176"/>
      <c r="M37" s="176"/>
      <c r="N37" s="668"/>
      <c r="O37" s="176"/>
      <c r="P37" s="679"/>
      <c r="Q37" s="177"/>
      <c r="R37" s="142"/>
    </row>
    <row r="38" spans="1:18" ht="26" customHeight="1" x14ac:dyDescent="0.15">
      <c r="A38" s="667"/>
      <c r="B38" s="178" t="s">
        <v>468</v>
      </c>
      <c r="C38" s="178"/>
      <c r="D38" s="175"/>
      <c r="E38" s="176"/>
      <c r="F38" s="176"/>
      <c r="G38" s="176"/>
      <c r="H38" s="176"/>
      <c r="I38" s="669"/>
      <c r="J38" s="176"/>
      <c r="K38" s="176"/>
      <c r="L38" s="176"/>
      <c r="M38" s="176"/>
      <c r="N38" s="669"/>
      <c r="O38" s="176"/>
      <c r="P38" s="680"/>
      <c r="Q38" s="177"/>
      <c r="R38" s="142"/>
    </row>
    <row r="39" spans="1:18" ht="26" customHeight="1" x14ac:dyDescent="0.15">
      <c r="A39" s="667"/>
      <c r="B39" s="178" t="s">
        <v>469</v>
      </c>
      <c r="C39" s="178"/>
      <c r="D39" s="175"/>
      <c r="E39" s="176"/>
      <c r="F39" s="176"/>
      <c r="G39" s="176"/>
      <c r="H39" s="176"/>
      <c r="I39" s="669"/>
      <c r="J39" s="176"/>
      <c r="K39" s="176"/>
      <c r="L39" s="176"/>
      <c r="M39" s="176"/>
      <c r="N39" s="669"/>
      <c r="O39" s="176"/>
      <c r="P39" s="680"/>
      <c r="Q39" s="177"/>
      <c r="R39" s="142"/>
    </row>
    <row r="40" spans="1:18" ht="26" customHeight="1" x14ac:dyDescent="0.15">
      <c r="A40" s="667"/>
      <c r="B40" s="178" t="s">
        <v>470</v>
      </c>
      <c r="C40" s="178"/>
      <c r="D40" s="175"/>
      <c r="E40" s="176"/>
      <c r="F40" s="176"/>
      <c r="G40" s="176"/>
      <c r="H40" s="176"/>
      <c r="I40" s="669"/>
      <c r="J40" s="176"/>
      <c r="K40" s="176"/>
      <c r="L40" s="176"/>
      <c r="M40" s="176"/>
      <c r="N40" s="669"/>
      <c r="O40" s="176"/>
      <c r="P40" s="680"/>
      <c r="Q40" s="177"/>
      <c r="R40" s="142"/>
    </row>
    <row r="41" spans="1:18" ht="26" customHeight="1" x14ac:dyDescent="0.15">
      <c r="A41" s="667"/>
      <c r="B41" s="178" t="s">
        <v>471</v>
      </c>
      <c r="C41" s="178"/>
      <c r="D41" s="175"/>
      <c r="E41" s="176"/>
      <c r="F41" s="176"/>
      <c r="G41" s="176"/>
      <c r="H41" s="176"/>
      <c r="I41" s="669"/>
      <c r="J41" s="176"/>
      <c r="K41" s="176"/>
      <c r="L41" s="176"/>
      <c r="M41" s="176"/>
      <c r="N41" s="669"/>
      <c r="O41" s="176"/>
      <c r="P41" s="680"/>
      <c r="Q41" s="177"/>
      <c r="R41" s="142"/>
    </row>
    <row r="42" spans="1:18" ht="26" customHeight="1" x14ac:dyDescent="0.15">
      <c r="A42" s="667"/>
      <c r="B42" s="178" t="s">
        <v>472</v>
      </c>
      <c r="C42" s="178"/>
      <c r="D42" s="175"/>
      <c r="E42" s="176"/>
      <c r="F42" s="176"/>
      <c r="G42" s="176"/>
      <c r="H42" s="176"/>
      <c r="I42" s="669"/>
      <c r="J42" s="176"/>
      <c r="K42" s="176"/>
      <c r="L42" s="176"/>
      <c r="M42" s="176"/>
      <c r="N42" s="669"/>
      <c r="O42" s="176"/>
      <c r="P42" s="680"/>
      <c r="Q42" s="177"/>
      <c r="R42" s="142"/>
    </row>
    <row r="43" spans="1:18" ht="26" customHeight="1" x14ac:dyDescent="0.15">
      <c r="A43" s="667"/>
      <c r="B43" s="178" t="s">
        <v>473</v>
      </c>
      <c r="C43" s="178"/>
      <c r="D43" s="175"/>
      <c r="E43" s="176"/>
      <c r="F43" s="176"/>
      <c r="G43" s="176"/>
      <c r="H43" s="176"/>
      <c r="I43" s="669"/>
      <c r="J43" s="176"/>
      <c r="K43" s="176"/>
      <c r="L43" s="176"/>
      <c r="M43" s="176"/>
      <c r="N43" s="669"/>
      <c r="O43" s="176"/>
      <c r="P43" s="680"/>
      <c r="Q43" s="177"/>
      <c r="R43" s="142"/>
    </row>
    <row r="44" spans="1:18" ht="26" customHeight="1" x14ac:dyDescent="0.15">
      <c r="A44" s="667"/>
      <c r="B44" s="178" t="s">
        <v>474</v>
      </c>
      <c r="C44" s="178"/>
      <c r="D44" s="175"/>
      <c r="E44" s="176"/>
      <c r="F44" s="176"/>
      <c r="G44" s="176"/>
      <c r="H44" s="176"/>
      <c r="I44" s="669"/>
      <c r="J44" s="176"/>
      <c r="K44" s="176"/>
      <c r="L44" s="176"/>
      <c r="M44" s="176"/>
      <c r="N44" s="669"/>
      <c r="O44" s="176"/>
      <c r="P44" s="680"/>
      <c r="Q44" s="177"/>
      <c r="R44" s="142"/>
    </row>
    <row r="45" spans="1:18" ht="26" customHeight="1" x14ac:dyDescent="0.15">
      <c r="A45" s="667"/>
      <c r="B45" s="178" t="s">
        <v>475</v>
      </c>
      <c r="C45" s="178"/>
      <c r="D45" s="175"/>
      <c r="E45" s="176"/>
      <c r="F45" s="176"/>
      <c r="G45" s="176"/>
      <c r="H45" s="176"/>
      <c r="I45" s="669"/>
      <c r="J45" s="176"/>
      <c r="K45" s="176"/>
      <c r="L45" s="176"/>
      <c r="M45" s="176"/>
      <c r="N45" s="669"/>
      <c r="O45" s="176"/>
      <c r="P45" s="680"/>
      <c r="Q45" s="177"/>
      <c r="R45" s="142"/>
    </row>
    <row r="46" spans="1:18" ht="26" customHeight="1" x14ac:dyDescent="0.15">
      <c r="A46" s="667"/>
      <c r="B46" s="178" t="s">
        <v>476</v>
      </c>
      <c r="C46" s="178"/>
      <c r="D46" s="175"/>
      <c r="E46" s="176"/>
      <c r="F46" s="176"/>
      <c r="G46" s="176"/>
      <c r="H46" s="176"/>
      <c r="I46" s="669"/>
      <c r="J46" s="176"/>
      <c r="K46" s="176"/>
      <c r="L46" s="176"/>
      <c r="M46" s="176"/>
      <c r="N46" s="669"/>
      <c r="O46" s="176"/>
      <c r="P46" s="680"/>
      <c r="Q46" s="177"/>
      <c r="R46" s="142"/>
    </row>
    <row r="47" spans="1:18" ht="26" customHeight="1" x14ac:dyDescent="0.15">
      <c r="A47" s="667"/>
      <c r="B47" s="178" t="s">
        <v>477</v>
      </c>
      <c r="C47" s="178"/>
      <c r="D47" s="175"/>
      <c r="E47" s="176"/>
      <c r="F47" s="176"/>
      <c r="G47" s="176"/>
      <c r="H47" s="176"/>
      <c r="I47" s="669"/>
      <c r="J47" s="176"/>
      <c r="K47" s="176"/>
      <c r="L47" s="176"/>
      <c r="M47" s="176"/>
      <c r="N47" s="669"/>
      <c r="O47" s="176"/>
      <c r="P47" s="680"/>
      <c r="Q47" s="177"/>
      <c r="R47" s="142"/>
    </row>
    <row r="48" spans="1:18" ht="26" customHeight="1" x14ac:dyDescent="0.15">
      <c r="A48" s="667"/>
      <c r="B48" s="178" t="s">
        <v>478</v>
      </c>
      <c r="C48" s="178"/>
      <c r="D48" s="175"/>
      <c r="E48" s="176"/>
      <c r="F48" s="176"/>
      <c r="G48" s="176"/>
      <c r="H48" s="176"/>
      <c r="I48" s="669"/>
      <c r="J48" s="176"/>
      <c r="K48" s="176"/>
      <c r="L48" s="176"/>
      <c r="M48" s="176"/>
      <c r="N48" s="669"/>
      <c r="O48" s="176"/>
      <c r="P48" s="680"/>
      <c r="Q48" s="177"/>
      <c r="R48" s="142"/>
    </row>
    <row r="49" spans="1:18" ht="26" customHeight="1" x14ac:dyDescent="0.15">
      <c r="A49" s="667"/>
      <c r="B49" s="178" t="s">
        <v>479</v>
      </c>
      <c r="C49" s="178"/>
      <c r="D49" s="175"/>
      <c r="E49" s="176"/>
      <c r="F49" s="176"/>
      <c r="G49" s="176"/>
      <c r="H49" s="176"/>
      <c r="I49" s="669"/>
      <c r="J49" s="176"/>
      <c r="K49" s="176"/>
      <c r="L49" s="176"/>
      <c r="M49" s="176"/>
      <c r="N49" s="669"/>
      <c r="O49" s="176"/>
      <c r="P49" s="680"/>
      <c r="Q49" s="177"/>
      <c r="R49" s="142"/>
    </row>
    <row r="50" spans="1:18" ht="26" customHeight="1" x14ac:dyDescent="0.15">
      <c r="A50" s="667"/>
      <c r="B50" s="178" t="s">
        <v>480</v>
      </c>
      <c r="C50" s="178"/>
      <c r="D50" s="175"/>
      <c r="E50" s="176"/>
      <c r="F50" s="176"/>
      <c r="G50" s="176"/>
      <c r="H50" s="176"/>
      <c r="I50" s="669"/>
      <c r="J50" s="176"/>
      <c r="K50" s="176"/>
      <c r="L50" s="176"/>
      <c r="M50" s="176"/>
      <c r="N50" s="669"/>
      <c r="O50" s="176"/>
      <c r="P50" s="680"/>
      <c r="Q50" s="177"/>
      <c r="R50" s="142"/>
    </row>
    <row r="51" spans="1:18" ht="26" customHeight="1" x14ac:dyDescent="0.15">
      <c r="A51" s="667"/>
      <c r="B51" s="180" t="s">
        <v>481</v>
      </c>
      <c r="C51" s="180"/>
      <c r="D51" s="175"/>
      <c r="E51" s="176"/>
      <c r="F51" s="176"/>
      <c r="G51" s="176"/>
      <c r="H51" s="176"/>
      <c r="I51" s="669"/>
      <c r="J51" s="176"/>
      <c r="K51" s="176"/>
      <c r="L51" s="176"/>
      <c r="M51" s="176"/>
      <c r="N51" s="669"/>
      <c r="O51" s="176"/>
      <c r="P51" s="680"/>
      <c r="Q51" s="177"/>
      <c r="R51" s="142"/>
    </row>
    <row r="52" spans="1:18" ht="26" customHeight="1" x14ac:dyDescent="0.15">
      <c r="A52" s="667"/>
      <c r="B52" s="180" t="s">
        <v>482</v>
      </c>
      <c r="C52" s="180"/>
      <c r="D52" s="175"/>
      <c r="E52" s="176"/>
      <c r="F52" s="176"/>
      <c r="G52" s="176"/>
      <c r="H52" s="176"/>
      <c r="I52" s="669"/>
      <c r="J52" s="176"/>
      <c r="K52" s="176"/>
      <c r="L52" s="176"/>
      <c r="M52" s="176"/>
      <c r="N52" s="669"/>
      <c r="O52" s="176"/>
      <c r="P52" s="680"/>
      <c r="Q52" s="177"/>
      <c r="R52" s="142"/>
    </row>
    <row r="53" spans="1:18" ht="26" customHeight="1" x14ac:dyDescent="0.15">
      <c r="A53" s="667"/>
      <c r="B53" s="180" t="s">
        <v>483</v>
      </c>
      <c r="C53" s="180"/>
      <c r="D53" s="175"/>
      <c r="E53" s="176"/>
      <c r="F53" s="176"/>
      <c r="G53" s="176"/>
      <c r="H53" s="176"/>
      <c r="I53" s="669"/>
      <c r="J53" s="176"/>
      <c r="K53" s="176"/>
      <c r="L53" s="176"/>
      <c r="M53" s="176"/>
      <c r="N53" s="669"/>
      <c r="O53" s="176"/>
      <c r="P53" s="680"/>
      <c r="Q53" s="177"/>
      <c r="R53" s="142"/>
    </row>
    <row r="54" spans="1:18" ht="26" customHeight="1" x14ac:dyDescent="0.15">
      <c r="A54" s="667"/>
      <c r="B54" s="180" t="s">
        <v>484</v>
      </c>
      <c r="C54" s="180"/>
      <c r="D54" s="175"/>
      <c r="E54" s="176"/>
      <c r="F54" s="176"/>
      <c r="G54" s="176"/>
      <c r="H54" s="176"/>
      <c r="I54" s="669"/>
      <c r="J54" s="176"/>
      <c r="K54" s="176"/>
      <c r="L54" s="176"/>
      <c r="M54" s="176"/>
      <c r="N54" s="669"/>
      <c r="O54" s="176"/>
      <c r="P54" s="680"/>
      <c r="Q54" s="177"/>
      <c r="R54" s="142"/>
    </row>
    <row r="55" spans="1:18" ht="26" customHeight="1" x14ac:dyDescent="0.15">
      <c r="A55" s="667"/>
      <c r="B55" s="180" t="s">
        <v>485</v>
      </c>
      <c r="C55" s="180"/>
      <c r="D55" s="175"/>
      <c r="E55" s="176"/>
      <c r="F55" s="176"/>
      <c r="G55" s="176"/>
      <c r="H55" s="176"/>
      <c r="I55" s="669"/>
      <c r="J55" s="176"/>
      <c r="K55" s="176"/>
      <c r="L55" s="176"/>
      <c r="M55" s="176"/>
      <c r="N55" s="669"/>
      <c r="O55" s="176"/>
      <c r="P55" s="680"/>
      <c r="Q55" s="177"/>
      <c r="R55" s="142"/>
    </row>
    <row r="56" spans="1:18" ht="26" customHeight="1" x14ac:dyDescent="0.15">
      <c r="A56" s="667"/>
      <c r="B56" s="180" t="s">
        <v>486</v>
      </c>
      <c r="C56" s="180"/>
      <c r="D56" s="175"/>
      <c r="E56" s="176"/>
      <c r="F56" s="176"/>
      <c r="G56" s="176"/>
      <c r="H56" s="176"/>
      <c r="I56" s="670"/>
      <c r="J56" s="176"/>
      <c r="K56" s="176"/>
      <c r="L56" s="176"/>
      <c r="M56" s="176"/>
      <c r="N56" s="670"/>
      <c r="O56" s="176"/>
      <c r="P56" s="681"/>
      <c r="Q56" s="177"/>
      <c r="R56" s="142"/>
    </row>
    <row r="57" spans="1:18" ht="26" customHeight="1" x14ac:dyDescent="0.15">
      <c r="A57" s="181" t="s">
        <v>465</v>
      </c>
      <c r="B57" s="185"/>
      <c r="C57" s="186"/>
      <c r="D57" s="187"/>
      <c r="E57" s="187"/>
      <c r="F57" s="187"/>
      <c r="G57" s="187"/>
      <c r="H57" s="187"/>
      <c r="I57" s="187"/>
      <c r="J57" s="187"/>
      <c r="K57" s="187"/>
      <c r="L57" s="187"/>
      <c r="M57" s="187"/>
      <c r="N57" s="187"/>
      <c r="O57" s="187"/>
      <c r="P57" s="187"/>
      <c r="Q57" s="187"/>
      <c r="R57" s="142"/>
    </row>
    <row r="58" spans="1:18" ht="26" customHeight="1" x14ac:dyDescent="0.15">
      <c r="A58" s="667" t="s">
        <v>487</v>
      </c>
      <c r="B58" s="178" t="s">
        <v>488</v>
      </c>
      <c r="C58" s="178"/>
      <c r="D58" s="175"/>
      <c r="E58" s="176"/>
      <c r="F58" s="176"/>
      <c r="G58" s="176"/>
      <c r="H58" s="176"/>
      <c r="I58" s="668"/>
      <c r="J58" s="176"/>
      <c r="K58" s="176"/>
      <c r="L58" s="176"/>
      <c r="M58" s="176"/>
      <c r="N58" s="668"/>
      <c r="O58" s="176"/>
      <c r="P58" s="679"/>
      <c r="Q58" s="177"/>
      <c r="R58" s="142"/>
    </row>
    <row r="59" spans="1:18" ht="26" customHeight="1" x14ac:dyDescent="0.15">
      <c r="A59" s="667"/>
      <c r="B59" s="178" t="s">
        <v>489</v>
      </c>
      <c r="C59" s="178"/>
      <c r="D59" s="175"/>
      <c r="E59" s="176"/>
      <c r="F59" s="176"/>
      <c r="G59" s="176"/>
      <c r="H59" s="176"/>
      <c r="I59" s="669"/>
      <c r="J59" s="176"/>
      <c r="K59" s="176"/>
      <c r="L59" s="176"/>
      <c r="M59" s="176"/>
      <c r="N59" s="669"/>
      <c r="O59" s="176"/>
      <c r="P59" s="680"/>
      <c r="Q59" s="177"/>
      <c r="R59" s="142"/>
    </row>
    <row r="60" spans="1:18" ht="26" customHeight="1" x14ac:dyDescent="0.15">
      <c r="A60" s="667"/>
      <c r="B60" s="178" t="s">
        <v>490</v>
      </c>
      <c r="C60" s="178"/>
      <c r="D60" s="175"/>
      <c r="E60" s="176"/>
      <c r="F60" s="176"/>
      <c r="G60" s="176"/>
      <c r="H60" s="176"/>
      <c r="I60" s="669"/>
      <c r="J60" s="176"/>
      <c r="K60" s="176"/>
      <c r="L60" s="176"/>
      <c r="M60" s="176"/>
      <c r="N60" s="669"/>
      <c r="O60" s="176"/>
      <c r="P60" s="680"/>
      <c r="Q60" s="177"/>
      <c r="R60" s="142"/>
    </row>
    <row r="61" spans="1:18" ht="26" customHeight="1" x14ac:dyDescent="0.15">
      <c r="A61" s="667"/>
      <c r="B61" s="178" t="s">
        <v>491</v>
      </c>
      <c r="C61" s="178"/>
      <c r="D61" s="175"/>
      <c r="E61" s="176"/>
      <c r="F61" s="176"/>
      <c r="G61" s="176"/>
      <c r="H61" s="176"/>
      <c r="I61" s="669"/>
      <c r="J61" s="176"/>
      <c r="K61" s="176"/>
      <c r="L61" s="176"/>
      <c r="M61" s="176"/>
      <c r="N61" s="669"/>
      <c r="O61" s="176"/>
      <c r="P61" s="680"/>
      <c r="Q61" s="177"/>
      <c r="R61" s="142"/>
    </row>
    <row r="62" spans="1:18" ht="26" customHeight="1" x14ac:dyDescent="0.15">
      <c r="A62" s="667"/>
      <c r="B62" s="178" t="s">
        <v>492</v>
      </c>
      <c r="C62" s="180"/>
      <c r="D62" s="175"/>
      <c r="E62" s="176"/>
      <c r="F62" s="176"/>
      <c r="G62" s="176"/>
      <c r="H62" s="176"/>
      <c r="I62" s="669"/>
      <c r="J62" s="176"/>
      <c r="K62" s="176"/>
      <c r="L62" s="176"/>
      <c r="M62" s="176"/>
      <c r="N62" s="669"/>
      <c r="O62" s="176"/>
      <c r="P62" s="680"/>
      <c r="Q62" s="177"/>
      <c r="R62" s="142"/>
    </row>
    <row r="63" spans="1:18" ht="26" customHeight="1" x14ac:dyDescent="0.15">
      <c r="A63" s="667"/>
      <c r="B63" s="178" t="s">
        <v>493</v>
      </c>
      <c r="C63" s="180"/>
      <c r="D63" s="175"/>
      <c r="E63" s="176"/>
      <c r="F63" s="176"/>
      <c r="G63" s="176"/>
      <c r="H63" s="176"/>
      <c r="I63" s="669"/>
      <c r="J63" s="176"/>
      <c r="K63" s="176"/>
      <c r="L63" s="176"/>
      <c r="M63" s="176"/>
      <c r="N63" s="669"/>
      <c r="O63" s="176"/>
      <c r="P63" s="680"/>
      <c r="Q63" s="177"/>
      <c r="R63" s="142"/>
    </row>
    <row r="64" spans="1:18" ht="26" customHeight="1" x14ac:dyDescent="0.15">
      <c r="A64" s="667"/>
      <c r="B64" s="178" t="s">
        <v>494</v>
      </c>
      <c r="C64" s="180"/>
      <c r="D64" s="175"/>
      <c r="E64" s="176"/>
      <c r="F64" s="176"/>
      <c r="G64" s="176"/>
      <c r="H64" s="176"/>
      <c r="I64" s="669"/>
      <c r="J64" s="176"/>
      <c r="K64" s="176"/>
      <c r="L64" s="176"/>
      <c r="M64" s="176"/>
      <c r="N64" s="669"/>
      <c r="O64" s="176"/>
      <c r="P64" s="680"/>
      <c r="Q64" s="177"/>
      <c r="R64" s="142"/>
    </row>
    <row r="65" spans="1:18" ht="26" customHeight="1" x14ac:dyDescent="0.15">
      <c r="A65" s="667"/>
      <c r="B65" s="178" t="s">
        <v>495</v>
      </c>
      <c r="C65" s="180"/>
      <c r="D65" s="175"/>
      <c r="E65" s="176"/>
      <c r="F65" s="176"/>
      <c r="G65" s="176"/>
      <c r="H65" s="176"/>
      <c r="I65" s="670"/>
      <c r="J65" s="176"/>
      <c r="K65" s="176"/>
      <c r="L65" s="176"/>
      <c r="M65" s="176"/>
      <c r="N65" s="670"/>
      <c r="O65" s="176"/>
      <c r="P65" s="681"/>
      <c r="Q65" s="177"/>
      <c r="R65" s="142"/>
    </row>
    <row r="66" spans="1:18" ht="26" customHeight="1" x14ac:dyDescent="0.15">
      <c r="A66" s="188"/>
      <c r="B66" s="189"/>
      <c r="C66" s="190"/>
      <c r="D66" s="191"/>
      <c r="E66" s="192"/>
      <c r="F66" s="192"/>
      <c r="G66" s="192"/>
      <c r="H66" s="192"/>
      <c r="I66" s="192"/>
      <c r="J66" s="192"/>
      <c r="K66" s="192"/>
      <c r="L66" s="192"/>
      <c r="M66" s="192"/>
      <c r="N66" s="192"/>
      <c r="O66" s="192"/>
      <c r="P66" s="193"/>
      <c r="Q66" s="193"/>
      <c r="R66" s="142"/>
    </row>
    <row r="67" spans="1:18" ht="26" customHeight="1" x14ac:dyDescent="0.2">
      <c r="A67" s="170"/>
      <c r="B67" s="172" t="s">
        <v>496</v>
      </c>
      <c r="C67" s="173"/>
      <c r="D67" s="173"/>
      <c r="E67" s="173"/>
      <c r="F67" s="173"/>
      <c r="G67" s="173"/>
      <c r="H67" s="173"/>
      <c r="I67" s="173"/>
      <c r="J67" s="173"/>
      <c r="K67" s="173"/>
      <c r="L67" s="173"/>
      <c r="M67" s="173"/>
      <c r="N67" s="173"/>
      <c r="O67" s="173"/>
      <c r="P67" s="173"/>
      <c r="Q67" s="173"/>
      <c r="R67" s="142"/>
    </row>
    <row r="68" spans="1:18" ht="26" customHeight="1" x14ac:dyDescent="0.15">
      <c r="A68" s="667" t="s">
        <v>444</v>
      </c>
      <c r="B68" s="174" t="s">
        <v>445</v>
      </c>
      <c r="C68" s="174"/>
      <c r="D68" s="175"/>
      <c r="E68" s="176"/>
      <c r="F68" s="176"/>
      <c r="G68" s="176"/>
      <c r="H68" s="176"/>
      <c r="I68" s="668"/>
      <c r="J68" s="176"/>
      <c r="K68" s="176"/>
      <c r="L68" s="176"/>
      <c r="M68" s="176"/>
      <c r="N68" s="668"/>
      <c r="O68" s="176"/>
      <c r="P68" s="679"/>
      <c r="Q68" s="177"/>
      <c r="R68" s="142"/>
    </row>
    <row r="69" spans="1:18" ht="26" customHeight="1" x14ac:dyDescent="0.15">
      <c r="A69" s="667"/>
      <c r="B69" s="178" t="s">
        <v>446</v>
      </c>
      <c r="C69" s="178"/>
      <c r="D69" s="179"/>
      <c r="E69" s="176"/>
      <c r="F69" s="176"/>
      <c r="G69" s="176"/>
      <c r="H69" s="176"/>
      <c r="I69" s="669"/>
      <c r="J69" s="176"/>
      <c r="K69" s="176"/>
      <c r="L69" s="176"/>
      <c r="M69" s="176"/>
      <c r="N69" s="669"/>
      <c r="O69" s="176"/>
      <c r="P69" s="680"/>
      <c r="Q69" s="177"/>
      <c r="R69" s="142"/>
    </row>
    <row r="70" spans="1:18" ht="26" customHeight="1" x14ac:dyDescent="0.15">
      <c r="A70" s="667"/>
      <c r="B70" s="178" t="s">
        <v>447</v>
      </c>
      <c r="C70" s="178"/>
      <c r="D70" s="175"/>
      <c r="E70" s="176"/>
      <c r="F70" s="176"/>
      <c r="G70" s="176"/>
      <c r="H70" s="176"/>
      <c r="I70" s="669"/>
      <c r="J70" s="176"/>
      <c r="K70" s="176"/>
      <c r="L70" s="176"/>
      <c r="M70" s="176"/>
      <c r="N70" s="669"/>
      <c r="O70" s="176"/>
      <c r="P70" s="680"/>
      <c r="Q70" s="177"/>
      <c r="R70" s="142"/>
    </row>
    <row r="71" spans="1:18" ht="26" customHeight="1" x14ac:dyDescent="0.15">
      <c r="A71" s="667"/>
      <c r="B71" s="178" t="s">
        <v>448</v>
      </c>
      <c r="C71" s="178"/>
      <c r="D71" s="175"/>
      <c r="E71" s="176"/>
      <c r="F71" s="176"/>
      <c r="G71" s="176"/>
      <c r="H71" s="176"/>
      <c r="I71" s="669"/>
      <c r="J71" s="176"/>
      <c r="K71" s="179"/>
      <c r="L71" s="176"/>
      <c r="M71" s="176"/>
      <c r="N71" s="669"/>
      <c r="O71" s="176"/>
      <c r="P71" s="680"/>
      <c r="Q71" s="177"/>
      <c r="R71" s="142"/>
    </row>
    <row r="72" spans="1:18" ht="26" customHeight="1" x14ac:dyDescent="0.15">
      <c r="A72" s="667"/>
      <c r="B72" s="178" t="s">
        <v>449</v>
      </c>
      <c r="C72" s="178"/>
      <c r="D72" s="175"/>
      <c r="E72" s="176"/>
      <c r="F72" s="179"/>
      <c r="G72" s="176"/>
      <c r="H72" s="179"/>
      <c r="I72" s="669"/>
      <c r="J72" s="176"/>
      <c r="K72" s="176"/>
      <c r="L72" s="176"/>
      <c r="M72" s="176"/>
      <c r="N72" s="669"/>
      <c r="O72" s="176"/>
      <c r="P72" s="680"/>
      <c r="Q72" s="177"/>
      <c r="R72" s="142"/>
    </row>
    <row r="73" spans="1:18" ht="26" customHeight="1" x14ac:dyDescent="0.15">
      <c r="A73" s="667"/>
      <c r="B73" s="178" t="s">
        <v>450</v>
      </c>
      <c r="C73" s="178"/>
      <c r="D73" s="175"/>
      <c r="E73" s="176"/>
      <c r="F73" s="176"/>
      <c r="G73" s="176"/>
      <c r="H73" s="176"/>
      <c r="I73" s="669"/>
      <c r="J73" s="176"/>
      <c r="K73" s="176"/>
      <c r="L73" s="176"/>
      <c r="M73" s="176"/>
      <c r="N73" s="669"/>
      <c r="O73" s="176"/>
      <c r="P73" s="680"/>
      <c r="Q73" s="177"/>
      <c r="R73" s="142"/>
    </row>
    <row r="74" spans="1:18" ht="26" customHeight="1" x14ac:dyDescent="0.15">
      <c r="A74" s="667"/>
      <c r="B74" s="178" t="s">
        <v>451</v>
      </c>
      <c r="C74" s="178"/>
      <c r="D74" s="175"/>
      <c r="E74" s="176"/>
      <c r="F74" s="176"/>
      <c r="G74" s="176"/>
      <c r="H74" s="176"/>
      <c r="I74" s="669"/>
      <c r="J74" s="176"/>
      <c r="K74" s="176"/>
      <c r="L74" s="176"/>
      <c r="M74" s="176"/>
      <c r="N74" s="669"/>
      <c r="O74" s="176"/>
      <c r="P74" s="680"/>
      <c r="Q74" s="177"/>
      <c r="R74" s="142"/>
    </row>
    <row r="75" spans="1:18" ht="26" customHeight="1" x14ac:dyDescent="0.15">
      <c r="A75" s="667"/>
      <c r="B75" s="178" t="s">
        <v>452</v>
      </c>
      <c r="C75" s="178"/>
      <c r="D75" s="175"/>
      <c r="E75" s="176"/>
      <c r="F75" s="176"/>
      <c r="G75" s="176"/>
      <c r="H75" s="176"/>
      <c r="I75" s="669"/>
      <c r="J75" s="176"/>
      <c r="K75" s="176"/>
      <c r="L75" s="176"/>
      <c r="M75" s="176"/>
      <c r="N75" s="669"/>
      <c r="O75" s="176"/>
      <c r="P75" s="680"/>
      <c r="Q75" s="177"/>
      <c r="R75" s="142"/>
    </row>
    <row r="76" spans="1:18" ht="26" customHeight="1" x14ac:dyDescent="0.15">
      <c r="A76" s="667"/>
      <c r="B76" s="178" t="s">
        <v>453</v>
      </c>
      <c r="C76" s="178"/>
      <c r="D76" s="175"/>
      <c r="E76" s="176"/>
      <c r="F76" s="176"/>
      <c r="G76" s="176"/>
      <c r="H76" s="176"/>
      <c r="I76" s="669"/>
      <c r="J76" s="176"/>
      <c r="K76" s="176"/>
      <c r="L76" s="176"/>
      <c r="M76" s="176"/>
      <c r="N76" s="669"/>
      <c r="O76" s="176"/>
      <c r="P76" s="680"/>
      <c r="Q76" s="177"/>
      <c r="R76" s="142"/>
    </row>
    <row r="77" spans="1:18" ht="26" customHeight="1" x14ac:dyDescent="0.15">
      <c r="A77" s="667"/>
      <c r="B77" s="178" t="s">
        <v>454</v>
      </c>
      <c r="C77" s="178"/>
      <c r="D77" s="175"/>
      <c r="E77" s="176"/>
      <c r="F77" s="176"/>
      <c r="G77" s="176"/>
      <c r="H77" s="176"/>
      <c r="I77" s="669"/>
      <c r="J77" s="176"/>
      <c r="K77" s="176"/>
      <c r="L77" s="176"/>
      <c r="M77" s="176"/>
      <c r="N77" s="669"/>
      <c r="O77" s="176"/>
      <c r="P77" s="680"/>
      <c r="Q77" s="177"/>
      <c r="R77" s="142"/>
    </row>
    <row r="78" spans="1:18" ht="26" customHeight="1" x14ac:dyDescent="0.15">
      <c r="A78" s="667"/>
      <c r="B78" s="178" t="s">
        <v>455</v>
      </c>
      <c r="C78" s="178"/>
      <c r="D78" s="175"/>
      <c r="E78" s="176"/>
      <c r="F78" s="176"/>
      <c r="G78" s="176"/>
      <c r="H78" s="176"/>
      <c r="I78" s="669"/>
      <c r="J78" s="176"/>
      <c r="K78" s="176"/>
      <c r="L78" s="176"/>
      <c r="M78" s="176"/>
      <c r="N78" s="669"/>
      <c r="O78" s="176"/>
      <c r="P78" s="680"/>
      <c r="Q78" s="177"/>
      <c r="R78" s="142"/>
    </row>
    <row r="79" spans="1:18" ht="26" customHeight="1" x14ac:dyDescent="0.15">
      <c r="A79" s="667"/>
      <c r="B79" s="180" t="s">
        <v>456</v>
      </c>
      <c r="C79" s="180"/>
      <c r="D79" s="175"/>
      <c r="E79" s="176"/>
      <c r="F79" s="176"/>
      <c r="G79" s="176"/>
      <c r="H79" s="176"/>
      <c r="I79" s="669"/>
      <c r="J79" s="176"/>
      <c r="K79" s="176"/>
      <c r="L79" s="176"/>
      <c r="M79" s="176"/>
      <c r="N79" s="669"/>
      <c r="O79" s="176"/>
      <c r="P79" s="680"/>
      <c r="Q79" s="177"/>
      <c r="R79" s="142"/>
    </row>
    <row r="80" spans="1:18" ht="26" customHeight="1" x14ac:dyDescent="0.15">
      <c r="A80" s="667"/>
      <c r="B80" s="180" t="s">
        <v>457</v>
      </c>
      <c r="C80" s="180"/>
      <c r="D80" s="175"/>
      <c r="E80" s="176"/>
      <c r="F80" s="176"/>
      <c r="G80" s="176"/>
      <c r="H80" s="176"/>
      <c r="I80" s="669"/>
      <c r="J80" s="176"/>
      <c r="K80" s="176"/>
      <c r="L80" s="176"/>
      <c r="M80" s="176"/>
      <c r="N80" s="669"/>
      <c r="O80" s="176"/>
      <c r="P80" s="680"/>
      <c r="Q80" s="177"/>
      <c r="R80" s="142"/>
    </row>
    <row r="81" spans="1:18" ht="26" customHeight="1" x14ac:dyDescent="0.15">
      <c r="A81" s="667"/>
      <c r="B81" s="180" t="s">
        <v>458</v>
      </c>
      <c r="C81" s="180"/>
      <c r="D81" s="175"/>
      <c r="E81" s="176"/>
      <c r="F81" s="176"/>
      <c r="G81" s="176"/>
      <c r="H81" s="176"/>
      <c r="I81" s="669"/>
      <c r="J81" s="176"/>
      <c r="K81" s="176"/>
      <c r="L81" s="176"/>
      <c r="M81" s="176"/>
      <c r="N81" s="669"/>
      <c r="O81" s="176"/>
      <c r="P81" s="680"/>
      <c r="Q81" s="177"/>
      <c r="R81" s="142"/>
    </row>
    <row r="82" spans="1:18" ht="26" customHeight="1" x14ac:dyDescent="0.15">
      <c r="A82" s="667"/>
      <c r="B82" s="180" t="s">
        <v>459</v>
      </c>
      <c r="C82" s="180"/>
      <c r="D82" s="175"/>
      <c r="E82" s="176"/>
      <c r="F82" s="176"/>
      <c r="G82" s="176"/>
      <c r="H82" s="176"/>
      <c r="I82" s="669"/>
      <c r="J82" s="176"/>
      <c r="K82" s="176"/>
      <c r="L82" s="176"/>
      <c r="M82" s="176"/>
      <c r="N82" s="669"/>
      <c r="O82" s="176"/>
      <c r="P82" s="680"/>
      <c r="Q82" s="177"/>
      <c r="R82" s="142"/>
    </row>
    <row r="83" spans="1:18" ht="26" customHeight="1" x14ac:dyDescent="0.15">
      <c r="A83" s="667"/>
      <c r="B83" s="180" t="s">
        <v>460</v>
      </c>
      <c r="C83" s="180"/>
      <c r="D83" s="175"/>
      <c r="E83" s="176"/>
      <c r="F83" s="176"/>
      <c r="G83" s="176"/>
      <c r="H83" s="176"/>
      <c r="I83" s="669"/>
      <c r="J83" s="176"/>
      <c r="K83" s="176"/>
      <c r="L83" s="176"/>
      <c r="M83" s="176"/>
      <c r="N83" s="669"/>
      <c r="O83" s="176"/>
      <c r="P83" s="680"/>
      <c r="Q83" s="177"/>
      <c r="R83" s="142"/>
    </row>
    <row r="84" spans="1:18" ht="26" customHeight="1" x14ac:dyDescent="0.15">
      <c r="A84" s="667"/>
      <c r="B84" s="180" t="s">
        <v>461</v>
      </c>
      <c r="C84" s="180"/>
      <c r="D84" s="175"/>
      <c r="E84" s="176"/>
      <c r="F84" s="176"/>
      <c r="G84" s="176"/>
      <c r="H84" s="176"/>
      <c r="I84" s="669"/>
      <c r="J84" s="176"/>
      <c r="K84" s="176"/>
      <c r="L84" s="176"/>
      <c r="M84" s="176"/>
      <c r="N84" s="669"/>
      <c r="O84" s="176"/>
      <c r="P84" s="680"/>
      <c r="Q84" s="177"/>
      <c r="R84" s="142"/>
    </row>
    <row r="85" spans="1:18" ht="26" customHeight="1" x14ac:dyDescent="0.15">
      <c r="A85" s="667"/>
      <c r="B85" s="180" t="s">
        <v>462</v>
      </c>
      <c r="C85" s="180"/>
      <c r="D85" s="175"/>
      <c r="E85" s="176"/>
      <c r="F85" s="176"/>
      <c r="G85" s="176"/>
      <c r="H85" s="176"/>
      <c r="I85" s="669"/>
      <c r="J85" s="176"/>
      <c r="K85" s="176"/>
      <c r="L85" s="176"/>
      <c r="M85" s="176"/>
      <c r="N85" s="669"/>
      <c r="O85" s="176"/>
      <c r="P85" s="680"/>
      <c r="Q85" s="177"/>
      <c r="R85" s="142"/>
    </row>
    <row r="86" spans="1:18" ht="26" customHeight="1" x14ac:dyDescent="0.15">
      <c r="A86" s="667"/>
      <c r="B86" s="180" t="s">
        <v>463</v>
      </c>
      <c r="C86" s="180"/>
      <c r="D86" s="175"/>
      <c r="E86" s="176"/>
      <c r="F86" s="176"/>
      <c r="G86" s="176"/>
      <c r="H86" s="176"/>
      <c r="I86" s="669"/>
      <c r="J86" s="176"/>
      <c r="K86" s="176"/>
      <c r="L86" s="176"/>
      <c r="M86" s="176"/>
      <c r="N86" s="669"/>
      <c r="O86" s="176"/>
      <c r="P86" s="680"/>
      <c r="Q86" s="177"/>
      <c r="R86" s="142"/>
    </row>
    <row r="87" spans="1:18" ht="26" customHeight="1" x14ac:dyDescent="0.15">
      <c r="A87" s="667"/>
      <c r="B87" s="180" t="s">
        <v>464</v>
      </c>
      <c r="C87" s="180"/>
      <c r="D87" s="176"/>
      <c r="E87" s="176"/>
      <c r="F87" s="176"/>
      <c r="G87" s="176"/>
      <c r="H87" s="176"/>
      <c r="I87" s="670"/>
      <c r="J87" s="176"/>
      <c r="K87" s="176"/>
      <c r="L87" s="176"/>
      <c r="M87" s="176"/>
      <c r="N87" s="670"/>
      <c r="O87" s="176"/>
      <c r="P87" s="681"/>
      <c r="Q87" s="177"/>
      <c r="R87" s="142"/>
    </row>
    <row r="88" spans="1:18" ht="26" customHeight="1" x14ac:dyDescent="0.15">
      <c r="A88" s="181" t="s">
        <v>465</v>
      </c>
      <c r="B88" s="182"/>
      <c r="C88" s="181"/>
      <c r="D88" s="183"/>
      <c r="E88" s="184"/>
      <c r="F88" s="184"/>
      <c r="G88" s="184"/>
      <c r="H88" s="183"/>
      <c r="I88" s="183"/>
      <c r="J88" s="183"/>
      <c r="K88" s="183"/>
      <c r="L88" s="183"/>
      <c r="M88" s="183"/>
      <c r="N88" s="183"/>
      <c r="O88" s="183"/>
      <c r="P88" s="183"/>
      <c r="Q88" s="183"/>
      <c r="R88" s="181"/>
    </row>
    <row r="89" spans="1:18" ht="26" customHeight="1" x14ac:dyDescent="0.15">
      <c r="A89" s="667" t="s">
        <v>466</v>
      </c>
      <c r="B89" s="174" t="s">
        <v>467</v>
      </c>
      <c r="C89" s="174"/>
      <c r="D89" s="176"/>
      <c r="E89" s="176"/>
      <c r="F89" s="176"/>
      <c r="G89" s="176"/>
      <c r="H89" s="176"/>
      <c r="I89" s="668"/>
      <c r="J89" s="176"/>
      <c r="K89" s="176"/>
      <c r="L89" s="176"/>
      <c r="M89" s="176"/>
      <c r="N89" s="668"/>
      <c r="O89" s="176"/>
      <c r="P89" s="679"/>
      <c r="Q89" s="177"/>
      <c r="R89" s="142"/>
    </row>
    <row r="90" spans="1:18" ht="26" customHeight="1" x14ac:dyDescent="0.15">
      <c r="A90" s="667"/>
      <c r="B90" s="178" t="s">
        <v>468</v>
      </c>
      <c r="C90" s="178"/>
      <c r="D90" s="175"/>
      <c r="E90" s="176"/>
      <c r="F90" s="176"/>
      <c r="G90" s="176"/>
      <c r="H90" s="176"/>
      <c r="I90" s="669"/>
      <c r="J90" s="176"/>
      <c r="K90" s="176"/>
      <c r="L90" s="176"/>
      <c r="M90" s="176"/>
      <c r="N90" s="669"/>
      <c r="O90" s="176"/>
      <c r="P90" s="680"/>
      <c r="Q90" s="177"/>
      <c r="R90" s="142"/>
    </row>
    <row r="91" spans="1:18" ht="26" customHeight="1" x14ac:dyDescent="0.15">
      <c r="A91" s="667"/>
      <c r="B91" s="178" t="s">
        <v>469</v>
      </c>
      <c r="C91" s="178"/>
      <c r="D91" s="175"/>
      <c r="E91" s="176"/>
      <c r="F91" s="176"/>
      <c r="G91" s="176"/>
      <c r="H91" s="176"/>
      <c r="I91" s="669"/>
      <c r="J91" s="176"/>
      <c r="K91" s="176"/>
      <c r="L91" s="176"/>
      <c r="M91" s="176"/>
      <c r="N91" s="669"/>
      <c r="O91" s="176"/>
      <c r="P91" s="680"/>
      <c r="Q91" s="177"/>
      <c r="R91" s="142"/>
    </row>
    <row r="92" spans="1:18" ht="26" customHeight="1" x14ac:dyDescent="0.15">
      <c r="A92" s="667"/>
      <c r="B92" s="178" t="s">
        <v>470</v>
      </c>
      <c r="C92" s="178"/>
      <c r="D92" s="175"/>
      <c r="E92" s="176"/>
      <c r="F92" s="176"/>
      <c r="G92" s="176"/>
      <c r="H92" s="176"/>
      <c r="I92" s="669"/>
      <c r="J92" s="176"/>
      <c r="K92" s="176"/>
      <c r="L92" s="176"/>
      <c r="M92" s="176"/>
      <c r="N92" s="669"/>
      <c r="O92" s="176"/>
      <c r="P92" s="680"/>
      <c r="Q92" s="177"/>
      <c r="R92" s="142"/>
    </row>
    <row r="93" spans="1:18" ht="26" customHeight="1" x14ac:dyDescent="0.15">
      <c r="A93" s="667"/>
      <c r="B93" s="178" t="s">
        <v>471</v>
      </c>
      <c r="C93" s="178"/>
      <c r="D93" s="175"/>
      <c r="E93" s="176"/>
      <c r="F93" s="176"/>
      <c r="G93" s="176"/>
      <c r="H93" s="176"/>
      <c r="I93" s="669"/>
      <c r="J93" s="176"/>
      <c r="K93" s="176"/>
      <c r="L93" s="176"/>
      <c r="M93" s="176"/>
      <c r="N93" s="669"/>
      <c r="O93" s="176"/>
      <c r="P93" s="680"/>
      <c r="Q93" s="177"/>
      <c r="R93" s="142"/>
    </row>
    <row r="94" spans="1:18" ht="26" customHeight="1" x14ac:dyDescent="0.15">
      <c r="A94" s="667"/>
      <c r="B94" s="178" t="s">
        <v>472</v>
      </c>
      <c r="C94" s="178"/>
      <c r="D94" s="175"/>
      <c r="E94" s="176"/>
      <c r="F94" s="176"/>
      <c r="G94" s="176"/>
      <c r="H94" s="176"/>
      <c r="I94" s="669"/>
      <c r="J94" s="176"/>
      <c r="K94" s="176"/>
      <c r="L94" s="176"/>
      <c r="M94" s="176"/>
      <c r="N94" s="669"/>
      <c r="O94" s="176"/>
      <c r="P94" s="680"/>
      <c r="Q94" s="177"/>
      <c r="R94" s="142"/>
    </row>
    <row r="95" spans="1:18" ht="26" customHeight="1" x14ac:dyDescent="0.15">
      <c r="A95" s="667"/>
      <c r="B95" s="178" t="s">
        <v>473</v>
      </c>
      <c r="C95" s="178"/>
      <c r="D95" s="175"/>
      <c r="E95" s="176"/>
      <c r="F95" s="176"/>
      <c r="G95" s="176"/>
      <c r="H95" s="176"/>
      <c r="I95" s="669"/>
      <c r="J95" s="176"/>
      <c r="K95" s="176"/>
      <c r="L95" s="176"/>
      <c r="M95" s="176"/>
      <c r="N95" s="669"/>
      <c r="O95" s="176"/>
      <c r="P95" s="680"/>
      <c r="Q95" s="177"/>
      <c r="R95" s="142"/>
    </row>
    <row r="96" spans="1:18" ht="26" customHeight="1" x14ac:dyDescent="0.15">
      <c r="A96" s="667"/>
      <c r="B96" s="178" t="s">
        <v>474</v>
      </c>
      <c r="C96" s="178"/>
      <c r="D96" s="175"/>
      <c r="E96" s="176"/>
      <c r="F96" s="176"/>
      <c r="G96" s="176"/>
      <c r="H96" s="176"/>
      <c r="I96" s="669"/>
      <c r="J96" s="176"/>
      <c r="K96" s="176"/>
      <c r="L96" s="176"/>
      <c r="M96" s="176"/>
      <c r="N96" s="669"/>
      <c r="O96" s="176"/>
      <c r="P96" s="680"/>
      <c r="Q96" s="177"/>
      <c r="R96" s="142"/>
    </row>
    <row r="97" spans="1:18" ht="26" customHeight="1" x14ac:dyDescent="0.15">
      <c r="A97" s="667"/>
      <c r="B97" s="178" t="s">
        <v>475</v>
      </c>
      <c r="C97" s="178"/>
      <c r="D97" s="175"/>
      <c r="E97" s="176"/>
      <c r="F97" s="176"/>
      <c r="G97" s="176"/>
      <c r="H97" s="176"/>
      <c r="I97" s="669"/>
      <c r="J97" s="176"/>
      <c r="K97" s="176"/>
      <c r="L97" s="176"/>
      <c r="M97" s="176"/>
      <c r="N97" s="669"/>
      <c r="O97" s="176"/>
      <c r="P97" s="680"/>
      <c r="Q97" s="177"/>
      <c r="R97" s="142"/>
    </row>
    <row r="98" spans="1:18" ht="26" customHeight="1" x14ac:dyDescent="0.15">
      <c r="A98" s="667"/>
      <c r="B98" s="178" t="s">
        <v>476</v>
      </c>
      <c r="C98" s="178"/>
      <c r="D98" s="175"/>
      <c r="E98" s="176"/>
      <c r="F98" s="176"/>
      <c r="G98" s="176"/>
      <c r="H98" s="176"/>
      <c r="I98" s="669"/>
      <c r="J98" s="176"/>
      <c r="K98" s="176"/>
      <c r="L98" s="176"/>
      <c r="M98" s="176"/>
      <c r="N98" s="669"/>
      <c r="O98" s="176"/>
      <c r="P98" s="680"/>
      <c r="Q98" s="177"/>
      <c r="R98" s="142"/>
    </row>
    <row r="99" spans="1:18" ht="26" customHeight="1" x14ac:dyDescent="0.15">
      <c r="A99" s="667"/>
      <c r="B99" s="178" t="s">
        <v>477</v>
      </c>
      <c r="C99" s="178"/>
      <c r="D99" s="175"/>
      <c r="E99" s="176"/>
      <c r="F99" s="176"/>
      <c r="G99" s="176"/>
      <c r="H99" s="176"/>
      <c r="I99" s="669"/>
      <c r="J99" s="176"/>
      <c r="K99" s="176"/>
      <c r="L99" s="176"/>
      <c r="M99" s="176"/>
      <c r="N99" s="669"/>
      <c r="O99" s="176"/>
      <c r="P99" s="680"/>
      <c r="Q99" s="177"/>
      <c r="R99" s="142"/>
    </row>
    <row r="100" spans="1:18" ht="26" customHeight="1" x14ac:dyDescent="0.15">
      <c r="A100" s="667"/>
      <c r="B100" s="178" t="s">
        <v>478</v>
      </c>
      <c r="C100" s="178"/>
      <c r="D100" s="175"/>
      <c r="E100" s="176"/>
      <c r="F100" s="176"/>
      <c r="G100" s="176"/>
      <c r="H100" s="176"/>
      <c r="I100" s="669"/>
      <c r="J100" s="176"/>
      <c r="K100" s="176"/>
      <c r="L100" s="176"/>
      <c r="M100" s="176"/>
      <c r="N100" s="669"/>
      <c r="O100" s="176"/>
      <c r="P100" s="680"/>
      <c r="Q100" s="177"/>
      <c r="R100" s="142"/>
    </row>
    <row r="101" spans="1:18" ht="26" customHeight="1" x14ac:dyDescent="0.15">
      <c r="A101" s="667"/>
      <c r="B101" s="178" t="s">
        <v>479</v>
      </c>
      <c r="C101" s="178"/>
      <c r="D101" s="175"/>
      <c r="E101" s="176"/>
      <c r="F101" s="176"/>
      <c r="G101" s="176"/>
      <c r="H101" s="176"/>
      <c r="I101" s="669"/>
      <c r="J101" s="176"/>
      <c r="K101" s="176"/>
      <c r="L101" s="176"/>
      <c r="M101" s="176"/>
      <c r="N101" s="669"/>
      <c r="O101" s="176"/>
      <c r="P101" s="680"/>
      <c r="Q101" s="177"/>
      <c r="R101" s="142"/>
    </row>
    <row r="102" spans="1:18" ht="26" customHeight="1" x14ac:dyDescent="0.15">
      <c r="A102" s="667"/>
      <c r="B102" s="178" t="s">
        <v>480</v>
      </c>
      <c r="C102" s="178"/>
      <c r="D102" s="175"/>
      <c r="E102" s="176"/>
      <c r="F102" s="176"/>
      <c r="G102" s="176"/>
      <c r="H102" s="176"/>
      <c r="I102" s="669"/>
      <c r="J102" s="176"/>
      <c r="K102" s="176"/>
      <c r="L102" s="176"/>
      <c r="M102" s="176"/>
      <c r="N102" s="669"/>
      <c r="O102" s="176"/>
      <c r="P102" s="680"/>
      <c r="Q102" s="177"/>
      <c r="R102" s="142"/>
    </row>
    <row r="103" spans="1:18" ht="26" customHeight="1" x14ac:dyDescent="0.15">
      <c r="A103" s="667"/>
      <c r="B103" s="180" t="s">
        <v>481</v>
      </c>
      <c r="C103" s="180"/>
      <c r="D103" s="175"/>
      <c r="E103" s="176"/>
      <c r="F103" s="176"/>
      <c r="G103" s="176"/>
      <c r="H103" s="176"/>
      <c r="I103" s="669"/>
      <c r="J103" s="176"/>
      <c r="K103" s="176"/>
      <c r="L103" s="176"/>
      <c r="M103" s="176"/>
      <c r="N103" s="669"/>
      <c r="O103" s="176"/>
      <c r="P103" s="680"/>
      <c r="Q103" s="177"/>
      <c r="R103" s="142"/>
    </row>
    <row r="104" spans="1:18" ht="26" customHeight="1" x14ac:dyDescent="0.15">
      <c r="A104" s="667"/>
      <c r="B104" s="180" t="s">
        <v>482</v>
      </c>
      <c r="C104" s="180"/>
      <c r="D104" s="175"/>
      <c r="E104" s="176"/>
      <c r="F104" s="176"/>
      <c r="G104" s="176"/>
      <c r="H104" s="176"/>
      <c r="I104" s="669"/>
      <c r="J104" s="176"/>
      <c r="K104" s="176"/>
      <c r="L104" s="176"/>
      <c r="M104" s="176"/>
      <c r="N104" s="669"/>
      <c r="O104" s="176"/>
      <c r="P104" s="680"/>
      <c r="Q104" s="177"/>
      <c r="R104" s="142"/>
    </row>
    <row r="105" spans="1:18" ht="26" customHeight="1" x14ac:dyDescent="0.15">
      <c r="A105" s="667"/>
      <c r="B105" s="180" t="s">
        <v>483</v>
      </c>
      <c r="C105" s="180"/>
      <c r="D105" s="175"/>
      <c r="E105" s="176"/>
      <c r="F105" s="176"/>
      <c r="G105" s="176"/>
      <c r="H105" s="176"/>
      <c r="I105" s="669"/>
      <c r="J105" s="176"/>
      <c r="K105" s="176"/>
      <c r="L105" s="176"/>
      <c r="M105" s="176"/>
      <c r="N105" s="669"/>
      <c r="O105" s="176"/>
      <c r="P105" s="680"/>
      <c r="Q105" s="177"/>
      <c r="R105" s="142"/>
    </row>
    <row r="106" spans="1:18" ht="26" customHeight="1" x14ac:dyDescent="0.15">
      <c r="A106" s="667"/>
      <c r="B106" s="180" t="s">
        <v>484</v>
      </c>
      <c r="C106" s="180"/>
      <c r="D106" s="175"/>
      <c r="E106" s="176"/>
      <c r="F106" s="176"/>
      <c r="G106" s="176"/>
      <c r="H106" s="176"/>
      <c r="I106" s="669"/>
      <c r="J106" s="176"/>
      <c r="K106" s="176"/>
      <c r="L106" s="176"/>
      <c r="M106" s="176"/>
      <c r="N106" s="669"/>
      <c r="O106" s="176"/>
      <c r="P106" s="680"/>
      <c r="Q106" s="177"/>
      <c r="R106" s="142"/>
    </row>
    <row r="107" spans="1:18" ht="26" customHeight="1" x14ac:dyDescent="0.15">
      <c r="A107" s="667"/>
      <c r="B107" s="180" t="s">
        <v>485</v>
      </c>
      <c r="C107" s="180"/>
      <c r="D107" s="175"/>
      <c r="E107" s="176"/>
      <c r="F107" s="176"/>
      <c r="G107" s="176"/>
      <c r="H107" s="176"/>
      <c r="I107" s="669"/>
      <c r="J107" s="176"/>
      <c r="K107" s="176"/>
      <c r="L107" s="176"/>
      <c r="M107" s="176"/>
      <c r="N107" s="669"/>
      <c r="O107" s="176"/>
      <c r="P107" s="680"/>
      <c r="Q107" s="177"/>
      <c r="R107" s="142"/>
    </row>
    <row r="108" spans="1:18" ht="26" customHeight="1" x14ac:dyDescent="0.15">
      <c r="A108" s="667"/>
      <c r="B108" s="180" t="s">
        <v>486</v>
      </c>
      <c r="C108" s="180"/>
      <c r="D108" s="175"/>
      <c r="E108" s="176"/>
      <c r="F108" s="176"/>
      <c r="G108" s="176"/>
      <c r="H108" s="176"/>
      <c r="I108" s="670"/>
      <c r="J108" s="176"/>
      <c r="K108" s="176"/>
      <c r="L108" s="176"/>
      <c r="M108" s="176"/>
      <c r="N108" s="670"/>
      <c r="O108" s="176"/>
      <c r="P108" s="681"/>
      <c r="Q108" s="177"/>
      <c r="R108" s="142"/>
    </row>
    <row r="109" spans="1:18" ht="26" customHeight="1" x14ac:dyDescent="0.15">
      <c r="A109" s="181" t="s">
        <v>465</v>
      </c>
      <c r="B109" s="185"/>
      <c r="C109" s="186"/>
      <c r="D109" s="187"/>
      <c r="E109" s="187"/>
      <c r="F109" s="187"/>
      <c r="G109" s="187"/>
      <c r="H109" s="187"/>
      <c r="I109" s="187"/>
      <c r="J109" s="187"/>
      <c r="K109" s="187"/>
      <c r="L109" s="187"/>
      <c r="M109" s="187"/>
      <c r="N109" s="187"/>
      <c r="O109" s="187"/>
      <c r="P109" s="187"/>
      <c r="Q109" s="187"/>
      <c r="R109" s="142"/>
    </row>
    <row r="110" spans="1:18" ht="26" customHeight="1" x14ac:dyDescent="0.15">
      <c r="A110" s="667" t="s">
        <v>487</v>
      </c>
      <c r="B110" s="178" t="s">
        <v>488</v>
      </c>
      <c r="C110" s="178"/>
      <c r="D110" s="175"/>
      <c r="E110" s="176"/>
      <c r="F110" s="176"/>
      <c r="G110" s="176"/>
      <c r="H110" s="176"/>
      <c r="I110" s="668"/>
      <c r="J110" s="176"/>
      <c r="K110" s="176"/>
      <c r="L110" s="176"/>
      <c r="M110" s="176"/>
      <c r="N110" s="668"/>
      <c r="O110" s="176"/>
      <c r="P110" s="679"/>
      <c r="Q110" s="177"/>
      <c r="R110" s="142"/>
    </row>
    <row r="111" spans="1:18" ht="26" customHeight="1" x14ac:dyDescent="0.15">
      <c r="A111" s="667"/>
      <c r="B111" s="178" t="s">
        <v>489</v>
      </c>
      <c r="C111" s="178"/>
      <c r="D111" s="175"/>
      <c r="E111" s="176"/>
      <c r="F111" s="176"/>
      <c r="G111" s="176"/>
      <c r="H111" s="176"/>
      <c r="I111" s="669"/>
      <c r="J111" s="176"/>
      <c r="K111" s="176"/>
      <c r="L111" s="176"/>
      <c r="M111" s="176"/>
      <c r="N111" s="669"/>
      <c r="O111" s="176"/>
      <c r="P111" s="680"/>
      <c r="Q111" s="177"/>
      <c r="R111" s="142"/>
    </row>
    <row r="112" spans="1:18" ht="26" customHeight="1" x14ac:dyDescent="0.15">
      <c r="A112" s="667"/>
      <c r="B112" s="178" t="s">
        <v>490</v>
      </c>
      <c r="C112" s="178"/>
      <c r="D112" s="175"/>
      <c r="E112" s="176"/>
      <c r="F112" s="176"/>
      <c r="G112" s="176"/>
      <c r="H112" s="176"/>
      <c r="I112" s="669"/>
      <c r="J112" s="176"/>
      <c r="K112" s="176"/>
      <c r="L112" s="176"/>
      <c r="M112" s="176"/>
      <c r="N112" s="669"/>
      <c r="O112" s="176"/>
      <c r="P112" s="680"/>
      <c r="Q112" s="177"/>
      <c r="R112" s="142"/>
    </row>
    <row r="113" spans="1:18" ht="26" customHeight="1" x14ac:dyDescent="0.15">
      <c r="A113" s="667"/>
      <c r="B113" s="178" t="s">
        <v>491</v>
      </c>
      <c r="C113" s="178"/>
      <c r="D113" s="175"/>
      <c r="E113" s="176"/>
      <c r="F113" s="176"/>
      <c r="G113" s="176"/>
      <c r="H113" s="176"/>
      <c r="I113" s="669"/>
      <c r="J113" s="176"/>
      <c r="K113" s="176"/>
      <c r="L113" s="176"/>
      <c r="M113" s="176"/>
      <c r="N113" s="669"/>
      <c r="O113" s="176"/>
      <c r="P113" s="680"/>
      <c r="Q113" s="177"/>
      <c r="R113" s="142"/>
    </row>
    <row r="114" spans="1:18" ht="26" customHeight="1" x14ac:dyDescent="0.15">
      <c r="A114" s="667"/>
      <c r="B114" s="178" t="s">
        <v>492</v>
      </c>
      <c r="C114" s="180"/>
      <c r="D114" s="175"/>
      <c r="E114" s="176"/>
      <c r="F114" s="176"/>
      <c r="G114" s="176"/>
      <c r="H114" s="176"/>
      <c r="I114" s="669"/>
      <c r="J114" s="176"/>
      <c r="K114" s="176"/>
      <c r="L114" s="176"/>
      <c r="M114" s="176"/>
      <c r="N114" s="669"/>
      <c r="O114" s="176"/>
      <c r="P114" s="680"/>
      <c r="Q114" s="177"/>
      <c r="R114" s="142"/>
    </row>
    <row r="115" spans="1:18" ht="26" customHeight="1" x14ac:dyDescent="0.15">
      <c r="A115" s="667"/>
      <c r="B115" s="178" t="s">
        <v>493</v>
      </c>
      <c r="C115" s="180"/>
      <c r="D115" s="175"/>
      <c r="E115" s="176"/>
      <c r="F115" s="176"/>
      <c r="G115" s="176"/>
      <c r="H115" s="176"/>
      <c r="I115" s="669"/>
      <c r="J115" s="176"/>
      <c r="K115" s="176"/>
      <c r="L115" s="176"/>
      <c r="M115" s="176"/>
      <c r="N115" s="669"/>
      <c r="O115" s="176"/>
      <c r="P115" s="680"/>
      <c r="Q115" s="177"/>
      <c r="R115" s="142"/>
    </row>
    <row r="116" spans="1:18" ht="26" customHeight="1" x14ac:dyDescent="0.15">
      <c r="A116" s="667"/>
      <c r="B116" s="178" t="s">
        <v>494</v>
      </c>
      <c r="C116" s="180"/>
      <c r="D116" s="175"/>
      <c r="E116" s="176"/>
      <c r="F116" s="176"/>
      <c r="G116" s="176"/>
      <c r="H116" s="176"/>
      <c r="I116" s="669"/>
      <c r="J116" s="176"/>
      <c r="K116" s="176"/>
      <c r="L116" s="176"/>
      <c r="M116" s="176"/>
      <c r="N116" s="669"/>
      <c r="O116" s="176"/>
      <c r="P116" s="680"/>
      <c r="Q116" s="177"/>
      <c r="R116" s="142"/>
    </row>
    <row r="117" spans="1:18" ht="26" customHeight="1" x14ac:dyDescent="0.15">
      <c r="A117" s="667"/>
      <c r="B117" s="178" t="s">
        <v>495</v>
      </c>
      <c r="C117" s="180"/>
      <c r="D117" s="175"/>
      <c r="E117" s="176"/>
      <c r="F117" s="176"/>
      <c r="G117" s="176"/>
      <c r="H117" s="176"/>
      <c r="I117" s="670"/>
      <c r="J117" s="176"/>
      <c r="K117" s="176"/>
      <c r="L117" s="176"/>
      <c r="M117" s="176"/>
      <c r="N117" s="670"/>
      <c r="O117" s="176"/>
      <c r="P117" s="681"/>
      <c r="Q117" s="177"/>
      <c r="R117" s="142"/>
    </row>
    <row r="118" spans="1:18" ht="26" customHeight="1" x14ac:dyDescent="0.15">
      <c r="A118" s="188"/>
      <c r="B118" s="189"/>
      <c r="C118" s="190"/>
      <c r="D118" s="191"/>
      <c r="E118" s="192"/>
      <c r="F118" s="192"/>
      <c r="G118" s="192"/>
      <c r="H118" s="192"/>
      <c r="I118" s="192"/>
      <c r="J118" s="192"/>
      <c r="K118" s="192"/>
      <c r="L118" s="192"/>
      <c r="M118" s="192"/>
      <c r="N118" s="192"/>
      <c r="O118" s="192"/>
      <c r="P118" s="193"/>
      <c r="Q118" s="193"/>
      <c r="R118" s="142"/>
    </row>
  </sheetData>
  <mergeCells count="34">
    <mergeCell ref="A110:A117"/>
    <mergeCell ref="I110:I117"/>
    <mergeCell ref="N110:N117"/>
    <mergeCell ref="P110:P117"/>
    <mergeCell ref="A68:A87"/>
    <mergeCell ref="I68:I87"/>
    <mergeCell ref="N68:N87"/>
    <mergeCell ref="P68:P87"/>
    <mergeCell ref="A89:A108"/>
    <mergeCell ref="I89:I108"/>
    <mergeCell ref="N89:N108"/>
    <mergeCell ref="P89:P108"/>
    <mergeCell ref="A58:A65"/>
    <mergeCell ref="I58:I65"/>
    <mergeCell ref="N58:N65"/>
    <mergeCell ref="P58:P65"/>
    <mergeCell ref="A37:A56"/>
    <mergeCell ref="I37:I56"/>
    <mergeCell ref="N37:N56"/>
    <mergeCell ref="P37:P56"/>
    <mergeCell ref="B14:Q14"/>
    <mergeCell ref="A16:A35"/>
    <mergeCell ref="I16:I35"/>
    <mergeCell ref="B6:B10"/>
    <mergeCell ref="C6:C7"/>
    <mergeCell ref="I6:I10"/>
    <mergeCell ref="N6:N10"/>
    <mergeCell ref="P6:P10"/>
    <mergeCell ref="J8:J10"/>
    <mergeCell ref="K8:K10"/>
    <mergeCell ref="L8:L10"/>
    <mergeCell ref="M8:M10"/>
    <mergeCell ref="N16:N35"/>
    <mergeCell ref="P16:P35"/>
  </mergeCells>
  <phoneticPr fontId="11" type="noConversion"/>
  <pageMargins left="0.7" right="0.7" top="0.75" bottom="0.75" header="0.3" footer="0.3"/>
  <pageSetup paperSize="9" scale="15"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abSelected="1" view="pageLayout" topLeftCell="A21" zoomScale="185" workbookViewId="0">
      <selection activeCell="B23" sqref="A1:XFD1048576"/>
    </sheetView>
  </sheetViews>
  <sheetFormatPr baseColWidth="10" defaultColWidth="10.83203125" defaultRowHeight="16" x14ac:dyDescent="0.2"/>
  <cols>
    <col min="1" max="1" width="76" style="23" customWidth="1"/>
    <col min="2" max="16384" width="10.83203125" style="23"/>
  </cols>
  <sheetData>
    <row r="1" spans="1:1" ht="20" x14ac:dyDescent="0.2">
      <c r="A1" s="196" t="s">
        <v>525</v>
      </c>
    </row>
    <row r="2" spans="1:1" ht="20" x14ac:dyDescent="0.2">
      <c r="A2" s="196" t="s">
        <v>526</v>
      </c>
    </row>
    <row r="3" spans="1:1" ht="20" x14ac:dyDescent="0.2">
      <c r="A3" s="196"/>
    </row>
    <row r="4" spans="1:1" ht="43" x14ac:dyDescent="0.2">
      <c r="A4" s="197" t="s">
        <v>527</v>
      </c>
    </row>
    <row r="5" spans="1:1" x14ac:dyDescent="0.2">
      <c r="A5" s="198"/>
    </row>
    <row r="6" spans="1:1" x14ac:dyDescent="0.2">
      <c r="A6" s="199" t="s">
        <v>528</v>
      </c>
    </row>
    <row r="7" spans="1:1" ht="29" x14ac:dyDescent="0.2">
      <c r="A7" s="197" t="s">
        <v>529</v>
      </c>
    </row>
    <row r="8" spans="1:1" ht="29" x14ac:dyDescent="0.2">
      <c r="A8" s="197" t="s">
        <v>530</v>
      </c>
    </row>
    <row r="9" spans="1:1" x14ac:dyDescent="0.2">
      <c r="A9" s="198"/>
    </row>
    <row r="10" spans="1:1" x14ac:dyDescent="0.2">
      <c r="A10" s="199" t="s">
        <v>531</v>
      </c>
    </row>
    <row r="11" spans="1:1" ht="29" x14ac:dyDescent="0.2">
      <c r="A11" s="197" t="s">
        <v>532</v>
      </c>
    </row>
    <row r="12" spans="1:1" ht="29" x14ac:dyDescent="0.2">
      <c r="A12" s="197" t="s">
        <v>533</v>
      </c>
    </row>
    <row r="13" spans="1:1" x14ac:dyDescent="0.2">
      <c r="A13" s="198"/>
    </row>
    <row r="14" spans="1:1" x14ac:dyDescent="0.2">
      <c r="A14" s="199" t="s">
        <v>534</v>
      </c>
    </row>
    <row r="15" spans="1:1" x14ac:dyDescent="0.2">
      <c r="A15" s="200" t="s">
        <v>535</v>
      </c>
    </row>
    <row r="16" spans="1:1" ht="29" x14ac:dyDescent="0.2">
      <c r="A16" s="197" t="s">
        <v>536</v>
      </c>
    </row>
    <row r="17" spans="1:1" x14ac:dyDescent="0.2">
      <c r="A17" s="198"/>
    </row>
    <row r="18" spans="1:1" x14ac:dyDescent="0.2">
      <c r="A18" s="199" t="s">
        <v>537</v>
      </c>
    </row>
    <row r="19" spans="1:1" ht="43" x14ac:dyDescent="0.2">
      <c r="A19" s="197" t="s">
        <v>538</v>
      </c>
    </row>
    <row r="20" spans="1:1" ht="43" x14ac:dyDescent="0.2">
      <c r="A20" s="197" t="s">
        <v>539</v>
      </c>
    </row>
    <row r="21" spans="1:1" x14ac:dyDescent="0.2">
      <c r="A21" s="198"/>
    </row>
    <row r="22" spans="1:1" x14ac:dyDescent="0.2">
      <c r="A22" s="199" t="s">
        <v>540</v>
      </c>
    </row>
    <row r="23" spans="1:1" ht="29" x14ac:dyDescent="0.2">
      <c r="A23" s="197" t="s">
        <v>541</v>
      </c>
    </row>
    <row r="24" spans="1:1" ht="29" x14ac:dyDescent="0.2">
      <c r="A24" s="197" t="s">
        <v>542</v>
      </c>
    </row>
    <row r="25" spans="1:1" x14ac:dyDescent="0.2">
      <c r="A25" s="198"/>
    </row>
    <row r="26" spans="1:1" x14ac:dyDescent="0.2">
      <c r="A26" s="199" t="s">
        <v>543</v>
      </c>
    </row>
    <row r="27" spans="1:1" ht="29" x14ac:dyDescent="0.2">
      <c r="A27" s="197" t="s">
        <v>544</v>
      </c>
    </row>
    <row r="28" spans="1:1" ht="43" x14ac:dyDescent="0.2">
      <c r="A28" s="197" t="s">
        <v>545</v>
      </c>
    </row>
    <row r="29" spans="1:1" x14ac:dyDescent="0.2">
      <c r="A29" s="198"/>
    </row>
  </sheetData>
  <phoneticPr fontId="11" type="noConversion"/>
  <pageMargins left="0.70000000000000007" right="0.70000000000000007" top="0.75000000000000011" bottom="0.75000000000000011" header="0.30000000000000004" footer="0.30000000000000004"/>
  <pageSetup paperSize="9" orientation="landscape"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SYNOPTIQUE</vt:lpstr>
      <vt:lpstr>PLAN DE FORMATION ARCHI 2019 A</vt:lpstr>
      <vt:lpstr>NOTES DE L'ECOLE PRO</vt:lpstr>
      <vt:lpstr>PROCEDURE DE QUALIFICATION CFC</vt:lpstr>
      <vt:lpstr>TAXONOMIE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ROHRBACH</dc:creator>
  <cp:lastModifiedBy>Utilisateur de Microsoft Office</cp:lastModifiedBy>
  <cp:lastPrinted>2019-09-27T12:40:56Z</cp:lastPrinted>
  <dcterms:created xsi:type="dcterms:W3CDTF">2016-04-23T17:14:19Z</dcterms:created>
  <dcterms:modified xsi:type="dcterms:W3CDTF">2019-09-30T12:51:51Z</dcterms:modified>
</cp:coreProperties>
</file>